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<sst xmlns="http://schemas.openxmlformats.org/spreadsheetml/2006/main" count="222" uniqueCount="99">
  <si>
    <t>Zakrivljeni luk</t>
  </si>
  <si>
    <t>DJEČACI DO 14</t>
  </si>
  <si>
    <t>DJEVOJČICE DO 14</t>
  </si>
  <si>
    <t>SK Našice</t>
  </si>
  <si>
    <t>Branko Radaković</t>
  </si>
  <si>
    <t>Ivan Mustapić</t>
  </si>
  <si>
    <t>Petar Kovačević</t>
  </si>
  <si>
    <t>SK Grofovi Konjski</t>
  </si>
  <si>
    <t>Mario Štabek</t>
  </si>
  <si>
    <t>Miljenko Jagarčec</t>
  </si>
  <si>
    <t>Željko Horvat Korent</t>
  </si>
  <si>
    <t>VETERANI</t>
  </si>
  <si>
    <t>KADETI</t>
  </si>
  <si>
    <t>CRO</t>
  </si>
  <si>
    <t>IME</t>
  </si>
  <si>
    <t>KLUB</t>
  </si>
  <si>
    <t>DRŽAVA</t>
  </si>
  <si>
    <t>CRO 3-D KUP</t>
  </si>
  <si>
    <t>SLOŽENI LUK - CU</t>
  </si>
  <si>
    <t>SENIORI</t>
  </si>
  <si>
    <t>SENIORKE</t>
  </si>
  <si>
    <t>LOVAČKI LUK - HU</t>
  </si>
  <si>
    <t>GOLI LUK - BB</t>
  </si>
  <si>
    <t>REZULTATI</t>
  </si>
  <si>
    <t>Ukupno</t>
  </si>
  <si>
    <t xml:space="preserve">TRADICIONALNI  LUK - TRB </t>
  </si>
  <si>
    <t>Darko Draženović</t>
  </si>
  <si>
    <t>Tomislav Draženović</t>
  </si>
  <si>
    <t>Mladen Nemec</t>
  </si>
  <si>
    <t>3D Medvednica</t>
  </si>
  <si>
    <t>Boris Bedenik</t>
  </si>
  <si>
    <t>Damir Končar</t>
  </si>
  <si>
    <t>Tanja Županić</t>
  </si>
  <si>
    <t>ZAKRIVLJENI LUK - RB</t>
  </si>
  <si>
    <t>INSTIKTIVNI LUK - IB</t>
  </si>
  <si>
    <t>SK Istra</t>
  </si>
  <si>
    <t>Robert Vrana Bilić</t>
  </si>
  <si>
    <t>DJEVOJČICE DO 12 - BEZ NIŠANA</t>
  </si>
  <si>
    <t>Winona Bilić</t>
  </si>
  <si>
    <t>DJEČACI DO 12 - BEZ NIŠANA</t>
  </si>
  <si>
    <t>William Bilić</t>
  </si>
  <si>
    <t>JUNIORI</t>
  </si>
  <si>
    <t>Zoran Marenčić</t>
  </si>
  <si>
    <t>SK Cekin</t>
  </si>
  <si>
    <t>Miro Srnec</t>
  </si>
  <si>
    <t>SK Sunja</t>
  </si>
  <si>
    <t>SK Koprivnica</t>
  </si>
  <si>
    <t>Franjo Golubić</t>
  </si>
  <si>
    <t>SK Artemis</t>
  </si>
  <si>
    <t>Goran Vujković</t>
  </si>
  <si>
    <t>Atilla K. Fejes</t>
  </si>
  <si>
    <t>Istvan Salma</t>
  </si>
  <si>
    <t>SK Kuna</t>
  </si>
  <si>
    <t>Tomislav Nemet</t>
  </si>
  <si>
    <t>Damir Marošević</t>
  </si>
  <si>
    <t>Josip Vončina</t>
  </si>
  <si>
    <t>Zoran Petrović</t>
  </si>
  <si>
    <t>Slobodan Kovačević</t>
  </si>
  <si>
    <t>Vitomir Zlosa</t>
  </si>
  <si>
    <t>Igor Sabljak</t>
  </si>
  <si>
    <t>PSK Zagreb</t>
  </si>
  <si>
    <t>Anica Lacković</t>
  </si>
  <si>
    <t>Vladislav Maksimović</t>
  </si>
  <si>
    <t>Robert Brnad</t>
  </si>
  <si>
    <t>SK Muljava</t>
  </si>
  <si>
    <t>SK Oroslavlje</t>
  </si>
  <si>
    <t>Tomislav Kračun</t>
  </si>
  <si>
    <t>Loven Horvatić</t>
  </si>
  <si>
    <t>Branko Mokrovčak</t>
  </si>
  <si>
    <t>Mario Stolnik</t>
  </si>
  <si>
    <t>Marko Tučkar Peh</t>
  </si>
  <si>
    <t>Nikola Brcko</t>
  </si>
  <si>
    <t>Filip Pongrac</t>
  </si>
  <si>
    <t>Bojan Grbec</t>
  </si>
  <si>
    <t>Franjo Ordanić</t>
  </si>
  <si>
    <t>Nenad Štabek</t>
  </si>
  <si>
    <t>Krešimir Babok</t>
  </si>
  <si>
    <t>Deni Babok</t>
  </si>
  <si>
    <t>SK Brinje</t>
  </si>
  <si>
    <t>Darko Dasović</t>
  </si>
  <si>
    <t>Dražen Vidmar</t>
  </si>
  <si>
    <t>Nina Herceg</t>
  </si>
  <si>
    <t>SK Bjelovar</t>
  </si>
  <si>
    <t>Alen Kiđemet</t>
  </si>
  <si>
    <t>Dario Tremski</t>
  </si>
  <si>
    <t>Helena Golubić</t>
  </si>
  <si>
    <t>Novi Marof, 24. srpanj 2010.</t>
  </si>
  <si>
    <t>SK Streličari RG</t>
  </si>
  <si>
    <t>SK Grebengradski Str</t>
  </si>
  <si>
    <t>3D Croatia</t>
  </si>
  <si>
    <t>Cvjetko Ožbolt</t>
  </si>
  <si>
    <t>Branko Starčević</t>
  </si>
  <si>
    <t>Zlatko Klepac</t>
  </si>
  <si>
    <t>Lehel Papp</t>
  </si>
  <si>
    <t>Kristijan Ledić</t>
  </si>
  <si>
    <t>Klubova: 17</t>
  </si>
  <si>
    <t>Natjecatelja: 56</t>
  </si>
  <si>
    <t>Vrijeme: Kiša</t>
  </si>
  <si>
    <t>Petar Medić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</si>
</sst>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n&quot;"/>
  </numFmts>
  <fonts count="42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9" fontId="1" fillId="0" borderId="0" xfId="59" applyFont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110" zoomScaleNormal="110" zoomScalePageLayoutView="0" workbookViewId="0" topLeftCell="A1">
      <selection activeCell="A1" sqref="A1:J2"/>
    </sheetView>
  </sheetViews>
  <sheetFormatPr defaultColWidth="9.140625" defaultRowHeight="12.75"/>
  <cols>
    <col min="1" max="1" width="4.7109375" style="1" customWidth="1"/>
    <col min="2" max="2" width="21.28125" style="1" customWidth="1"/>
    <col min="3" max="3" width="19.421875" style="1" customWidth="1"/>
    <col min="4" max="4" width="8.00390625" style="2" customWidth="1"/>
    <col min="5" max="8" width="3.7109375" style="2" customWidth="1"/>
    <col min="9" max="9" width="3.7109375" style="3" customWidth="1"/>
    <col min="10" max="10" width="8.28125" style="1" customWidth="1"/>
    <col min="11" max="16384" width="9.140625" style="1" customWidth="1"/>
  </cols>
  <sheetData>
    <row r="1" spans="1:10" ht="25.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>
      <c r="A2" s="42" t="s">
        <v>86</v>
      </c>
      <c r="B2" s="42"/>
      <c r="C2" s="42"/>
      <c r="D2" s="42"/>
      <c r="E2" s="42"/>
      <c r="F2" s="42"/>
      <c r="G2" s="42"/>
      <c r="H2" s="42"/>
      <c r="I2" s="42"/>
      <c r="J2" s="42"/>
    </row>
    <row r="3" spans="1:9" ht="16.5" customHeight="1">
      <c r="A3" s="5"/>
      <c r="B3" s="5"/>
      <c r="C3" s="5"/>
      <c r="D3" s="5"/>
      <c r="E3" s="5"/>
      <c r="F3" s="5"/>
      <c r="G3" s="5"/>
      <c r="H3" s="5"/>
      <c r="I3" s="5"/>
    </row>
    <row r="4" spans="1:10" s="2" customFormat="1" ht="12.75">
      <c r="A4" s="7"/>
      <c r="B4" s="7" t="s">
        <v>14</v>
      </c>
      <c r="C4" s="7" t="s">
        <v>15</v>
      </c>
      <c r="D4" s="7" t="s">
        <v>16</v>
      </c>
      <c r="E4" s="39" t="s">
        <v>23</v>
      </c>
      <c r="F4" s="40"/>
      <c r="G4" s="40"/>
      <c r="H4" s="40"/>
      <c r="I4" s="40"/>
      <c r="J4" s="41"/>
    </row>
    <row r="5" spans="1:10" s="2" customFormat="1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43" t="s">
        <v>21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26"/>
      <c r="B7" s="27" t="s">
        <v>11</v>
      </c>
      <c r="C7" s="28"/>
      <c r="D7" s="29"/>
      <c r="E7" s="24">
        <v>11</v>
      </c>
      <c r="F7" s="24">
        <v>10</v>
      </c>
      <c r="G7" s="24">
        <v>8</v>
      </c>
      <c r="H7" s="24">
        <v>5</v>
      </c>
      <c r="I7" s="24">
        <v>0</v>
      </c>
      <c r="J7" s="25" t="s">
        <v>24</v>
      </c>
    </row>
    <row r="8" spans="1:10" ht="12.75">
      <c r="A8" s="6">
        <v>1</v>
      </c>
      <c r="B8" s="6" t="s">
        <v>26</v>
      </c>
      <c r="C8" s="6" t="s">
        <v>64</v>
      </c>
      <c r="D8" s="4" t="s">
        <v>13</v>
      </c>
      <c r="E8" s="16">
        <v>3</v>
      </c>
      <c r="F8" s="16">
        <v>8</v>
      </c>
      <c r="G8" s="16">
        <v>12</v>
      </c>
      <c r="H8" s="16">
        <v>5</v>
      </c>
      <c r="I8" s="16">
        <v>0</v>
      </c>
      <c r="J8" s="17">
        <f>SUM(E8*11+F8*10+G8*8+H8*5+I8*0)</f>
        <v>234</v>
      </c>
    </row>
    <row r="9" spans="5:10" ht="12.75">
      <c r="E9" s="8"/>
      <c r="F9" s="8"/>
      <c r="G9" s="8"/>
      <c r="H9" s="8"/>
      <c r="I9" s="9"/>
      <c r="J9" s="2"/>
    </row>
    <row r="10" spans="1:10" ht="12.75">
      <c r="A10" s="26"/>
      <c r="B10" s="27" t="s">
        <v>19</v>
      </c>
      <c r="C10" s="28"/>
      <c r="D10" s="29"/>
      <c r="E10" s="24">
        <v>11</v>
      </c>
      <c r="F10" s="24">
        <v>10</v>
      </c>
      <c r="G10" s="24">
        <v>8</v>
      </c>
      <c r="H10" s="24">
        <v>5</v>
      </c>
      <c r="I10" s="24">
        <v>0</v>
      </c>
      <c r="J10" s="25" t="s">
        <v>24</v>
      </c>
    </row>
    <row r="11" spans="1:10" ht="12.75">
      <c r="A11" s="6">
        <v>1</v>
      </c>
      <c r="B11" s="10" t="s">
        <v>91</v>
      </c>
      <c r="C11" s="6" t="s">
        <v>89</v>
      </c>
      <c r="D11" s="4" t="s">
        <v>13</v>
      </c>
      <c r="E11" s="16">
        <v>3</v>
      </c>
      <c r="F11" s="16">
        <v>8</v>
      </c>
      <c r="G11" s="16">
        <v>10</v>
      </c>
      <c r="H11" s="16">
        <v>7</v>
      </c>
      <c r="I11" s="16">
        <v>0</v>
      </c>
      <c r="J11" s="17">
        <f aca="true" t="shared" si="0" ref="J11:J19">SUM(E11*11+F11*10+G11*8+H11*5+I11*0)</f>
        <v>228</v>
      </c>
    </row>
    <row r="12" spans="1:10" ht="12.75">
      <c r="A12" s="10">
        <v>2</v>
      </c>
      <c r="B12" s="10" t="s">
        <v>93</v>
      </c>
      <c r="C12" s="6" t="s">
        <v>78</v>
      </c>
      <c r="D12" s="4" t="s">
        <v>13</v>
      </c>
      <c r="E12" s="18">
        <v>5</v>
      </c>
      <c r="F12" s="18">
        <v>6</v>
      </c>
      <c r="G12" s="18">
        <v>9</v>
      </c>
      <c r="H12" s="18">
        <v>7</v>
      </c>
      <c r="I12" s="18">
        <v>1</v>
      </c>
      <c r="J12" s="19">
        <f t="shared" si="0"/>
        <v>222</v>
      </c>
    </row>
    <row r="13" spans="1:10" ht="12.75">
      <c r="A13" s="10">
        <v>3</v>
      </c>
      <c r="B13" s="10" t="s">
        <v>94</v>
      </c>
      <c r="C13" s="10" t="s">
        <v>78</v>
      </c>
      <c r="D13" s="11" t="s">
        <v>13</v>
      </c>
      <c r="E13" s="18">
        <v>1</v>
      </c>
      <c r="F13" s="18">
        <v>9</v>
      </c>
      <c r="G13" s="18">
        <v>11</v>
      </c>
      <c r="H13" s="18">
        <v>4</v>
      </c>
      <c r="I13" s="18">
        <v>3</v>
      </c>
      <c r="J13" s="19">
        <f t="shared" si="0"/>
        <v>209</v>
      </c>
    </row>
    <row r="14" spans="1:10" ht="12.75">
      <c r="A14" s="10">
        <v>4</v>
      </c>
      <c r="B14" s="10" t="s">
        <v>27</v>
      </c>
      <c r="C14" s="10" t="s">
        <v>64</v>
      </c>
      <c r="D14" s="11" t="s">
        <v>13</v>
      </c>
      <c r="E14" s="16">
        <v>1</v>
      </c>
      <c r="F14" s="16">
        <v>9</v>
      </c>
      <c r="G14" s="16">
        <v>8</v>
      </c>
      <c r="H14" s="16">
        <v>8</v>
      </c>
      <c r="I14" s="16">
        <v>2</v>
      </c>
      <c r="J14" s="17">
        <f t="shared" si="0"/>
        <v>205</v>
      </c>
    </row>
    <row r="15" spans="1:10" ht="12.75">
      <c r="A15" s="10">
        <v>5</v>
      </c>
      <c r="B15" s="10" t="s">
        <v>76</v>
      </c>
      <c r="C15" s="10" t="s">
        <v>7</v>
      </c>
      <c r="D15" s="11" t="s">
        <v>13</v>
      </c>
      <c r="E15" s="16">
        <v>0</v>
      </c>
      <c r="F15" s="16">
        <v>9</v>
      </c>
      <c r="G15" s="16">
        <v>10</v>
      </c>
      <c r="H15" s="16">
        <v>7</v>
      </c>
      <c r="I15" s="16">
        <v>2</v>
      </c>
      <c r="J15" s="17">
        <f t="shared" si="0"/>
        <v>205</v>
      </c>
    </row>
    <row r="16" spans="1:10" ht="12.75">
      <c r="A16" s="10">
        <v>6</v>
      </c>
      <c r="B16" s="10" t="s">
        <v>47</v>
      </c>
      <c r="C16" s="10" t="s">
        <v>46</v>
      </c>
      <c r="D16" s="11" t="s">
        <v>13</v>
      </c>
      <c r="E16" s="16">
        <v>0</v>
      </c>
      <c r="F16" s="16">
        <v>5</v>
      </c>
      <c r="G16" s="16">
        <v>10</v>
      </c>
      <c r="H16" s="16">
        <v>9</v>
      </c>
      <c r="I16" s="16">
        <v>4</v>
      </c>
      <c r="J16" s="17">
        <f t="shared" si="0"/>
        <v>175</v>
      </c>
    </row>
    <row r="17" spans="1:10" ht="12.75">
      <c r="A17" s="10">
        <v>7</v>
      </c>
      <c r="B17" s="10" t="s">
        <v>92</v>
      </c>
      <c r="C17" s="10" t="s">
        <v>89</v>
      </c>
      <c r="D17" s="11" t="s">
        <v>13</v>
      </c>
      <c r="E17" s="16">
        <v>2</v>
      </c>
      <c r="F17" s="16">
        <v>2</v>
      </c>
      <c r="G17" s="16">
        <v>9</v>
      </c>
      <c r="H17" s="16">
        <v>12</v>
      </c>
      <c r="I17" s="16">
        <v>3</v>
      </c>
      <c r="J17" s="17">
        <f t="shared" si="0"/>
        <v>174</v>
      </c>
    </row>
    <row r="18" spans="1:10" ht="12.75">
      <c r="A18" s="10">
        <v>8</v>
      </c>
      <c r="B18" s="10" t="s">
        <v>84</v>
      </c>
      <c r="C18" s="10" t="s">
        <v>46</v>
      </c>
      <c r="D18" s="11" t="s">
        <v>13</v>
      </c>
      <c r="E18" s="16">
        <v>1</v>
      </c>
      <c r="F18" s="16">
        <v>2</v>
      </c>
      <c r="G18" s="16">
        <v>8</v>
      </c>
      <c r="H18" s="16">
        <v>13</v>
      </c>
      <c r="I18" s="16">
        <v>4</v>
      </c>
      <c r="J18" s="17">
        <f t="shared" si="0"/>
        <v>160</v>
      </c>
    </row>
    <row r="19" spans="1:10" ht="12.75">
      <c r="A19" s="10">
        <v>9</v>
      </c>
      <c r="B19" s="10" t="s">
        <v>73</v>
      </c>
      <c r="C19" s="10" t="s">
        <v>65</v>
      </c>
      <c r="D19" s="11" t="s">
        <v>13</v>
      </c>
      <c r="E19" s="16">
        <v>1</v>
      </c>
      <c r="F19" s="16">
        <v>1</v>
      </c>
      <c r="G19" s="16">
        <v>5</v>
      </c>
      <c r="H19" s="16">
        <v>11</v>
      </c>
      <c r="I19" s="16">
        <v>10</v>
      </c>
      <c r="J19" s="17">
        <f t="shared" si="0"/>
        <v>116</v>
      </c>
    </row>
    <row r="20" spans="1:10" ht="12.75">
      <c r="A20" s="10"/>
      <c r="B20" s="10"/>
      <c r="C20" s="10"/>
      <c r="D20" s="11"/>
      <c r="E20" s="16"/>
      <c r="F20" s="16"/>
      <c r="G20" s="16"/>
      <c r="H20" s="16"/>
      <c r="I20" s="16"/>
      <c r="J20" s="17"/>
    </row>
    <row r="21" spans="1:10" ht="12.75">
      <c r="A21" s="12"/>
      <c r="B21" s="12"/>
      <c r="C21" s="12"/>
      <c r="D21" s="8"/>
      <c r="E21" s="31"/>
      <c r="F21" s="31"/>
      <c r="G21" s="31"/>
      <c r="H21" s="31"/>
      <c r="I21" s="31"/>
      <c r="J21" s="32"/>
    </row>
    <row r="22" spans="1:10" ht="12.75">
      <c r="A22" s="26"/>
      <c r="B22" s="27" t="s">
        <v>41</v>
      </c>
      <c r="C22" s="28"/>
      <c r="D22" s="29"/>
      <c r="E22" s="24">
        <v>11</v>
      </c>
      <c r="F22" s="24">
        <v>10</v>
      </c>
      <c r="G22" s="24">
        <v>8</v>
      </c>
      <c r="H22" s="24">
        <v>5</v>
      </c>
      <c r="I22" s="24">
        <v>0</v>
      </c>
      <c r="J22" s="25" t="s">
        <v>24</v>
      </c>
    </row>
    <row r="23" spans="1:10" ht="12.75">
      <c r="A23" s="6">
        <v>1</v>
      </c>
      <c r="B23" s="10" t="s">
        <v>58</v>
      </c>
      <c r="C23" s="6" t="s">
        <v>3</v>
      </c>
      <c r="D23" s="4" t="s">
        <v>13</v>
      </c>
      <c r="E23" s="16">
        <v>0</v>
      </c>
      <c r="F23" s="16">
        <v>2</v>
      </c>
      <c r="G23" s="16">
        <v>5</v>
      </c>
      <c r="H23" s="16">
        <v>14</v>
      </c>
      <c r="I23" s="16">
        <v>7</v>
      </c>
      <c r="J23" s="17">
        <f>SUM(E23*11+F23*10+G23*8+H23*5+I23*0)</f>
        <v>130</v>
      </c>
    </row>
    <row r="24" spans="5:11" s="2" customFormat="1" ht="12.75">
      <c r="E24" s="21"/>
      <c r="F24" s="21"/>
      <c r="G24" s="21"/>
      <c r="H24" s="21"/>
      <c r="I24" s="21"/>
      <c r="J24" s="1"/>
      <c r="K24" s="1"/>
    </row>
    <row r="25" spans="1:10" ht="12.75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2.75">
      <c r="A26" s="13"/>
      <c r="B26" s="13" t="s">
        <v>11</v>
      </c>
      <c r="C26" s="20"/>
      <c r="D26" s="20"/>
      <c r="E26" s="14">
        <v>11</v>
      </c>
      <c r="F26" s="14">
        <v>10</v>
      </c>
      <c r="G26" s="14">
        <v>8</v>
      </c>
      <c r="H26" s="14">
        <v>5</v>
      </c>
      <c r="I26" s="14">
        <v>0</v>
      </c>
      <c r="J26" s="15" t="s">
        <v>24</v>
      </c>
    </row>
    <row r="27" spans="1:10" ht="12.75">
      <c r="A27" s="10">
        <v>1</v>
      </c>
      <c r="B27" s="10" t="s">
        <v>90</v>
      </c>
      <c r="C27" s="10" t="s">
        <v>89</v>
      </c>
      <c r="D27" s="11" t="s">
        <v>13</v>
      </c>
      <c r="E27" s="18">
        <v>2</v>
      </c>
      <c r="F27" s="18">
        <v>11</v>
      </c>
      <c r="G27" s="18">
        <v>7</v>
      </c>
      <c r="H27" s="18">
        <v>8</v>
      </c>
      <c r="I27" s="18">
        <v>0</v>
      </c>
      <c r="J27" s="19">
        <f>SUM(E27*11+F27*10+G27*8+H27*5+I27*0)</f>
        <v>228</v>
      </c>
    </row>
    <row r="28" spans="1:9" ht="12.75">
      <c r="A28" s="12"/>
      <c r="B28" s="12"/>
      <c r="C28" s="12"/>
      <c r="D28" s="8"/>
      <c r="E28" s="8"/>
      <c r="F28" s="8"/>
      <c r="G28" s="8"/>
      <c r="H28" s="8"/>
      <c r="I28" s="9"/>
    </row>
    <row r="29" spans="1:10" ht="12.75">
      <c r="A29" s="22"/>
      <c r="B29" s="22" t="s">
        <v>19</v>
      </c>
      <c r="C29" s="23"/>
      <c r="D29" s="23"/>
      <c r="E29" s="24">
        <v>11</v>
      </c>
      <c r="F29" s="24">
        <v>10</v>
      </c>
      <c r="G29" s="24">
        <v>8</v>
      </c>
      <c r="H29" s="24">
        <v>5</v>
      </c>
      <c r="I29" s="24">
        <v>0</v>
      </c>
      <c r="J29" s="25" t="s">
        <v>24</v>
      </c>
    </row>
    <row r="30" spans="1:10" ht="12.75">
      <c r="A30" s="6">
        <v>1</v>
      </c>
      <c r="B30" s="10" t="s">
        <v>80</v>
      </c>
      <c r="C30" s="6" t="s">
        <v>78</v>
      </c>
      <c r="D30" s="4" t="s">
        <v>13</v>
      </c>
      <c r="E30" s="16">
        <v>3</v>
      </c>
      <c r="F30" s="16">
        <v>15</v>
      </c>
      <c r="G30" s="16">
        <v>7</v>
      </c>
      <c r="H30" s="16">
        <v>3</v>
      </c>
      <c r="I30" s="16">
        <v>0</v>
      </c>
      <c r="J30" s="17">
        <f aca="true" t="shared" si="1" ref="J30:J36">SUM(E30*11+F30*10+G30*8+H30*5+I30*0)</f>
        <v>254</v>
      </c>
    </row>
    <row r="31" spans="1:10" ht="12.75">
      <c r="A31" s="10">
        <v>2</v>
      </c>
      <c r="B31" s="10" t="s">
        <v>79</v>
      </c>
      <c r="C31" s="6" t="s">
        <v>78</v>
      </c>
      <c r="D31" s="4" t="s">
        <v>13</v>
      </c>
      <c r="E31" s="18">
        <v>2</v>
      </c>
      <c r="F31" s="18">
        <v>10</v>
      </c>
      <c r="G31" s="18">
        <v>14</v>
      </c>
      <c r="H31" s="18">
        <v>2</v>
      </c>
      <c r="I31" s="18">
        <v>0</v>
      </c>
      <c r="J31" s="19">
        <f t="shared" si="1"/>
        <v>244</v>
      </c>
    </row>
    <row r="32" spans="1:10" ht="12.75">
      <c r="A32" s="10">
        <v>3</v>
      </c>
      <c r="B32" s="10" t="s">
        <v>63</v>
      </c>
      <c r="C32" s="6" t="s">
        <v>45</v>
      </c>
      <c r="D32" s="11" t="s">
        <v>13</v>
      </c>
      <c r="E32" s="18">
        <v>5</v>
      </c>
      <c r="F32" s="18">
        <v>8</v>
      </c>
      <c r="G32" s="18">
        <v>11</v>
      </c>
      <c r="H32" s="18">
        <v>4</v>
      </c>
      <c r="I32" s="18">
        <v>0</v>
      </c>
      <c r="J32" s="19">
        <f t="shared" si="1"/>
        <v>243</v>
      </c>
    </row>
    <row r="33" spans="1:10" ht="12.75">
      <c r="A33" s="10">
        <v>4</v>
      </c>
      <c r="B33" s="10" t="s">
        <v>5</v>
      </c>
      <c r="C33" s="10" t="s">
        <v>78</v>
      </c>
      <c r="D33" s="11" t="s">
        <v>13</v>
      </c>
      <c r="E33" s="18">
        <v>2</v>
      </c>
      <c r="F33" s="18">
        <v>10</v>
      </c>
      <c r="G33" s="18">
        <v>12</v>
      </c>
      <c r="H33" s="18">
        <v>3</v>
      </c>
      <c r="I33" s="18">
        <v>1</v>
      </c>
      <c r="J33" s="19">
        <f t="shared" si="1"/>
        <v>233</v>
      </c>
    </row>
    <row r="34" spans="1:10" ht="12.75">
      <c r="A34" s="6">
        <v>5</v>
      </c>
      <c r="B34" s="10" t="s">
        <v>83</v>
      </c>
      <c r="C34" s="6" t="s">
        <v>82</v>
      </c>
      <c r="D34" s="11" t="s">
        <v>13</v>
      </c>
      <c r="E34" s="16">
        <v>2</v>
      </c>
      <c r="F34" s="16">
        <v>6</v>
      </c>
      <c r="G34" s="16">
        <v>15</v>
      </c>
      <c r="H34" s="16">
        <v>5</v>
      </c>
      <c r="I34" s="16">
        <v>0</v>
      </c>
      <c r="J34" s="19">
        <f t="shared" si="1"/>
        <v>227</v>
      </c>
    </row>
    <row r="35" spans="1:10" ht="12.75">
      <c r="A35" s="10">
        <v>6</v>
      </c>
      <c r="B35" s="10" t="s">
        <v>57</v>
      </c>
      <c r="C35" s="6" t="s">
        <v>87</v>
      </c>
      <c r="D35" s="11" t="s">
        <v>13</v>
      </c>
      <c r="E35" s="18">
        <v>1</v>
      </c>
      <c r="F35" s="18">
        <v>5</v>
      </c>
      <c r="G35" s="18">
        <v>13</v>
      </c>
      <c r="H35" s="18">
        <v>9</v>
      </c>
      <c r="I35" s="18">
        <v>0</v>
      </c>
      <c r="J35" s="19">
        <f t="shared" si="1"/>
        <v>210</v>
      </c>
    </row>
    <row r="36" spans="1:10" ht="12.75">
      <c r="A36" s="10">
        <v>7</v>
      </c>
      <c r="B36" s="10" t="s">
        <v>62</v>
      </c>
      <c r="C36" s="6" t="s">
        <v>45</v>
      </c>
      <c r="D36" s="11" t="s">
        <v>13</v>
      </c>
      <c r="E36" s="18">
        <v>1</v>
      </c>
      <c r="F36" s="18">
        <v>2</v>
      </c>
      <c r="G36" s="18">
        <v>7</v>
      </c>
      <c r="H36" s="18">
        <v>10</v>
      </c>
      <c r="I36" s="18">
        <v>8</v>
      </c>
      <c r="J36" s="19">
        <f t="shared" si="1"/>
        <v>137</v>
      </c>
    </row>
    <row r="37" spans="1:10" ht="12.75">
      <c r="A37" s="12"/>
      <c r="B37" s="12"/>
      <c r="C37" s="12"/>
      <c r="D37" s="8"/>
      <c r="E37" s="31"/>
      <c r="F37" s="31"/>
      <c r="G37" s="31"/>
      <c r="H37" s="31"/>
      <c r="I37" s="31"/>
      <c r="J37" s="32"/>
    </row>
    <row r="38" spans="1:10" ht="12.75">
      <c r="A38" s="22"/>
      <c r="B38" s="22" t="s">
        <v>12</v>
      </c>
      <c r="C38" s="23"/>
      <c r="D38" s="23"/>
      <c r="E38" s="24">
        <v>11</v>
      </c>
      <c r="F38" s="24">
        <v>10</v>
      </c>
      <c r="G38" s="24">
        <v>8</v>
      </c>
      <c r="H38" s="24">
        <v>5</v>
      </c>
      <c r="I38" s="24">
        <v>0</v>
      </c>
      <c r="J38" s="25" t="s">
        <v>24</v>
      </c>
    </row>
    <row r="39" spans="1:10" ht="12.75">
      <c r="A39" s="6">
        <v>1</v>
      </c>
      <c r="B39" s="6" t="s">
        <v>77</v>
      </c>
      <c r="C39" s="6" t="s">
        <v>7</v>
      </c>
      <c r="D39" s="4" t="s">
        <v>13</v>
      </c>
      <c r="E39" s="16">
        <v>2</v>
      </c>
      <c r="F39" s="16">
        <v>15</v>
      </c>
      <c r="G39" s="16">
        <v>9</v>
      </c>
      <c r="H39" s="16">
        <v>2</v>
      </c>
      <c r="I39" s="16">
        <v>0</v>
      </c>
      <c r="J39" s="17">
        <f>SUM(E39*11+F39*10+G39*8+H39*5+I39*0)</f>
        <v>254</v>
      </c>
    </row>
    <row r="40" spans="1:10" ht="12.75">
      <c r="A40" s="10">
        <v>2</v>
      </c>
      <c r="B40" s="10" t="s">
        <v>6</v>
      </c>
      <c r="C40" s="6" t="s">
        <v>87</v>
      </c>
      <c r="D40" s="4" t="s">
        <v>13</v>
      </c>
      <c r="E40" s="18">
        <v>4</v>
      </c>
      <c r="F40" s="18">
        <v>7</v>
      </c>
      <c r="G40" s="18">
        <v>15</v>
      </c>
      <c r="H40" s="18">
        <v>2</v>
      </c>
      <c r="I40" s="18">
        <v>0</v>
      </c>
      <c r="J40" s="19">
        <f>SUM(E40*11+F40*10+G40*8+H40*5+I40*0)</f>
        <v>244</v>
      </c>
    </row>
    <row r="41" spans="1:10" ht="12.75">
      <c r="A41" s="12"/>
      <c r="B41" s="12"/>
      <c r="C41" s="12"/>
      <c r="D41" s="8"/>
      <c r="E41" s="31"/>
      <c r="F41" s="31"/>
      <c r="G41" s="31"/>
      <c r="H41" s="31"/>
      <c r="I41" s="31"/>
      <c r="J41" s="32"/>
    </row>
    <row r="42" spans="5:9" ht="12.75">
      <c r="E42" s="1"/>
      <c r="F42" s="1"/>
      <c r="G42" s="1"/>
      <c r="H42" s="1"/>
      <c r="I42" s="1"/>
    </row>
    <row r="43" spans="1:10" ht="12.75">
      <c r="A43" s="43" t="s">
        <v>22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>
      <c r="A44" s="26"/>
      <c r="B44" s="27" t="s">
        <v>11</v>
      </c>
      <c r="C44" s="28"/>
      <c r="D44" s="29"/>
      <c r="E44" s="24">
        <v>11</v>
      </c>
      <c r="F44" s="24">
        <v>10</v>
      </c>
      <c r="G44" s="24">
        <v>8</v>
      </c>
      <c r="H44" s="24">
        <v>5</v>
      </c>
      <c r="I44" s="24">
        <v>0</v>
      </c>
      <c r="J44" s="25" t="s">
        <v>24</v>
      </c>
    </row>
    <row r="45" spans="1:10" ht="12.75">
      <c r="A45" s="6">
        <v>1</v>
      </c>
      <c r="B45" s="10" t="s">
        <v>54</v>
      </c>
      <c r="C45" s="6" t="s">
        <v>52</v>
      </c>
      <c r="D45" s="4" t="s">
        <v>13</v>
      </c>
      <c r="E45" s="16">
        <v>3</v>
      </c>
      <c r="F45" s="16">
        <v>5</v>
      </c>
      <c r="G45" s="16">
        <v>11</v>
      </c>
      <c r="H45" s="16">
        <v>9</v>
      </c>
      <c r="I45" s="16">
        <v>0</v>
      </c>
      <c r="J45" s="17">
        <f>SUM(E45*11+F45*10+G45*8+H45*5+I45*0)</f>
        <v>216</v>
      </c>
    </row>
    <row r="46" spans="1:10" ht="12.75">
      <c r="A46" s="6">
        <v>2</v>
      </c>
      <c r="B46" s="10" t="s">
        <v>55</v>
      </c>
      <c r="C46" s="6" t="s">
        <v>52</v>
      </c>
      <c r="D46" s="4" t="s">
        <v>13</v>
      </c>
      <c r="E46" s="16">
        <v>0</v>
      </c>
      <c r="F46" s="16">
        <v>4</v>
      </c>
      <c r="G46" s="16">
        <v>10</v>
      </c>
      <c r="H46" s="16">
        <v>11</v>
      </c>
      <c r="I46" s="16">
        <v>3</v>
      </c>
      <c r="J46" s="17">
        <f>SUM(E46*11+F46*10+G46*8+H46*5+I46*0)</f>
        <v>175</v>
      </c>
    </row>
    <row r="47" spans="1:10" ht="12.75">
      <c r="A47" s="12"/>
      <c r="B47" s="12"/>
      <c r="C47" s="12"/>
      <c r="D47" s="8"/>
      <c r="E47" s="31"/>
      <c r="F47" s="31"/>
      <c r="G47" s="31"/>
      <c r="H47" s="31"/>
      <c r="I47" s="31"/>
      <c r="J47" s="32"/>
    </row>
    <row r="48" spans="1:10" ht="12.75">
      <c r="A48" s="26"/>
      <c r="B48" s="27" t="s">
        <v>19</v>
      </c>
      <c r="C48" s="28"/>
      <c r="D48" s="29"/>
      <c r="E48" s="24">
        <v>11</v>
      </c>
      <c r="F48" s="24">
        <v>10</v>
      </c>
      <c r="G48" s="24">
        <v>8</v>
      </c>
      <c r="H48" s="24">
        <v>5</v>
      </c>
      <c r="I48" s="24">
        <v>0</v>
      </c>
      <c r="J48" s="25" t="s">
        <v>24</v>
      </c>
    </row>
    <row r="49" spans="1:10" ht="12.75">
      <c r="A49" s="6">
        <v>1</v>
      </c>
      <c r="B49" s="10" t="s">
        <v>42</v>
      </c>
      <c r="C49" s="6" t="s">
        <v>43</v>
      </c>
      <c r="D49" s="4" t="s">
        <v>13</v>
      </c>
      <c r="E49" s="16">
        <v>5</v>
      </c>
      <c r="F49" s="16">
        <v>10</v>
      </c>
      <c r="G49" s="16">
        <v>13</v>
      </c>
      <c r="H49" s="16">
        <v>0</v>
      </c>
      <c r="I49" s="16">
        <v>0</v>
      </c>
      <c r="J49" s="17">
        <f>SUM(E49*11+F49*10+G49*8+H49*5+I49*0)</f>
        <v>259</v>
      </c>
    </row>
    <row r="50" spans="1:10" ht="12.75">
      <c r="A50" s="10">
        <v>2</v>
      </c>
      <c r="B50" s="10" t="s">
        <v>56</v>
      </c>
      <c r="C50" s="6" t="s">
        <v>52</v>
      </c>
      <c r="D50" s="4" t="s">
        <v>13</v>
      </c>
      <c r="E50" s="16">
        <v>2</v>
      </c>
      <c r="F50" s="16">
        <v>10</v>
      </c>
      <c r="G50" s="16">
        <v>9</v>
      </c>
      <c r="H50" s="16">
        <v>6</v>
      </c>
      <c r="I50" s="16">
        <v>1</v>
      </c>
      <c r="J50" s="17">
        <f>SUM(E50*11+F50*10+G50*8+H50*5+I50*0)</f>
        <v>224</v>
      </c>
    </row>
    <row r="51" spans="1:10" ht="12.75">
      <c r="A51" s="10">
        <v>3</v>
      </c>
      <c r="B51" s="10" t="s">
        <v>49</v>
      </c>
      <c r="C51" s="10" t="s">
        <v>48</v>
      </c>
      <c r="D51" s="4" t="s">
        <v>13</v>
      </c>
      <c r="E51" s="16">
        <v>1</v>
      </c>
      <c r="F51" s="16">
        <v>7</v>
      </c>
      <c r="G51" s="16">
        <v>12</v>
      </c>
      <c r="H51" s="16">
        <v>8</v>
      </c>
      <c r="I51" s="16">
        <v>0</v>
      </c>
      <c r="J51" s="17">
        <f>SUM(E51*11+F51*10+G51*8+H51*5+I51*0)</f>
        <v>217</v>
      </c>
    </row>
    <row r="52" spans="1:10" ht="12.75">
      <c r="A52" s="10">
        <v>4</v>
      </c>
      <c r="B52" s="10" t="s">
        <v>4</v>
      </c>
      <c r="C52" s="10" t="s">
        <v>3</v>
      </c>
      <c r="D52" s="4" t="s">
        <v>13</v>
      </c>
      <c r="E52" s="16">
        <v>3</v>
      </c>
      <c r="F52" s="16">
        <v>2</v>
      </c>
      <c r="G52" s="16">
        <v>16</v>
      </c>
      <c r="H52" s="16">
        <v>7</v>
      </c>
      <c r="I52" s="16">
        <v>0</v>
      </c>
      <c r="J52" s="17">
        <f>SUM(E52*11+F52*10+G52*8+H52*5+I52*0)</f>
        <v>216</v>
      </c>
    </row>
    <row r="53" spans="1:10" ht="12.75">
      <c r="A53" s="10">
        <v>5</v>
      </c>
      <c r="B53" s="10" t="s">
        <v>59</v>
      </c>
      <c r="C53" s="10" t="s">
        <v>29</v>
      </c>
      <c r="D53" s="4" t="s">
        <v>13</v>
      </c>
      <c r="E53" s="18">
        <v>0</v>
      </c>
      <c r="F53" s="18">
        <v>4</v>
      </c>
      <c r="G53" s="18">
        <v>8</v>
      </c>
      <c r="H53" s="18">
        <v>9</v>
      </c>
      <c r="I53" s="18">
        <v>7</v>
      </c>
      <c r="J53" s="17">
        <f>SUM(E53*11+F53*10+G53*8+H53*5+I53*0)</f>
        <v>149</v>
      </c>
    </row>
    <row r="54" spans="1:10" ht="12.75">
      <c r="A54" s="10"/>
      <c r="B54" s="10"/>
      <c r="C54" s="10"/>
      <c r="D54" s="4"/>
      <c r="E54" s="18"/>
      <c r="F54" s="18"/>
      <c r="G54" s="18"/>
      <c r="H54" s="18"/>
      <c r="I54" s="18"/>
      <c r="J54" s="17"/>
    </row>
    <row r="55" spans="1:10" ht="12.75">
      <c r="A55" s="10"/>
      <c r="B55" s="10"/>
      <c r="C55" s="10"/>
      <c r="D55" s="4"/>
      <c r="E55" s="18"/>
      <c r="F55" s="18"/>
      <c r="G55" s="18"/>
      <c r="H55" s="18"/>
      <c r="I55" s="18"/>
      <c r="J55" s="17"/>
    </row>
    <row r="56" spans="5:9" ht="12.75">
      <c r="E56" s="1"/>
      <c r="F56" s="1"/>
      <c r="G56" s="1"/>
      <c r="H56" s="1"/>
      <c r="I56" s="1"/>
    </row>
    <row r="57" spans="1:10" ht="12.75">
      <c r="A57" s="26"/>
      <c r="B57" s="27" t="s">
        <v>20</v>
      </c>
      <c r="C57" s="28"/>
      <c r="D57" s="29"/>
      <c r="E57" s="24">
        <v>11</v>
      </c>
      <c r="F57" s="24">
        <v>10</v>
      </c>
      <c r="G57" s="24">
        <v>8</v>
      </c>
      <c r="H57" s="24">
        <v>5</v>
      </c>
      <c r="I57" s="24">
        <v>0</v>
      </c>
      <c r="J57" s="25" t="s">
        <v>24</v>
      </c>
    </row>
    <row r="58" spans="1:10" ht="12.75">
      <c r="A58" s="6">
        <v>1</v>
      </c>
      <c r="B58" s="10" t="s">
        <v>61</v>
      </c>
      <c r="C58" s="10" t="s">
        <v>60</v>
      </c>
      <c r="D58" s="4" t="s">
        <v>13</v>
      </c>
      <c r="E58" s="16">
        <v>0</v>
      </c>
      <c r="F58" s="16">
        <v>8</v>
      </c>
      <c r="G58" s="16">
        <v>7</v>
      </c>
      <c r="H58" s="16">
        <v>11</v>
      </c>
      <c r="I58" s="16">
        <v>2</v>
      </c>
      <c r="J58" s="17">
        <f>SUM(E58*11+F58*10+G58*8+H58*5+I58*0)</f>
        <v>191</v>
      </c>
    </row>
    <row r="59" spans="1:10" ht="12.75">
      <c r="A59" s="6">
        <v>2</v>
      </c>
      <c r="B59" s="10" t="s">
        <v>81</v>
      </c>
      <c r="C59" s="10" t="s">
        <v>88</v>
      </c>
      <c r="D59" s="4" t="s">
        <v>13</v>
      </c>
      <c r="E59" s="16">
        <v>1</v>
      </c>
      <c r="F59" s="16">
        <v>2</v>
      </c>
      <c r="G59" s="16">
        <v>6</v>
      </c>
      <c r="H59" s="16">
        <v>12</v>
      </c>
      <c r="I59" s="16">
        <v>8</v>
      </c>
      <c r="J59" s="17">
        <f>SUM(E59*11+F59*10+G59*8+H59*5+I59*0)</f>
        <v>139</v>
      </c>
    </row>
    <row r="60" spans="5:9" ht="12.75">
      <c r="E60" s="1"/>
      <c r="F60" s="1"/>
      <c r="G60" s="1"/>
      <c r="H60" s="1"/>
      <c r="I60" s="1"/>
    </row>
    <row r="61" spans="1:10" ht="12.75">
      <c r="A61" s="12"/>
      <c r="B61" s="12"/>
      <c r="C61" s="12"/>
      <c r="D61" s="8"/>
      <c r="E61" s="31"/>
      <c r="F61" s="31"/>
      <c r="G61" s="31"/>
      <c r="H61" s="31"/>
      <c r="I61" s="31"/>
      <c r="J61" s="32"/>
    </row>
    <row r="62" spans="1:10" ht="12.75">
      <c r="A62" s="43" t="s">
        <v>25</v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2" s="2" customFormat="1" ht="12.75">
      <c r="A63" s="26"/>
      <c r="B63" s="27" t="s">
        <v>11</v>
      </c>
      <c r="C63" s="28"/>
      <c r="D63" s="29"/>
      <c r="E63" s="24">
        <v>11</v>
      </c>
      <c r="F63" s="24">
        <v>10</v>
      </c>
      <c r="G63" s="24">
        <v>8</v>
      </c>
      <c r="H63" s="24">
        <v>5</v>
      </c>
      <c r="I63" s="24">
        <v>0</v>
      </c>
      <c r="J63" s="25" t="s">
        <v>24</v>
      </c>
      <c r="K63" s="1"/>
      <c r="L63" s="1"/>
    </row>
    <row r="64" spans="1:12" s="2" customFormat="1" ht="12.75">
      <c r="A64" s="10">
        <v>1</v>
      </c>
      <c r="B64" s="10" t="s">
        <v>53</v>
      </c>
      <c r="C64" s="10" t="s">
        <v>52</v>
      </c>
      <c r="D64" s="11" t="s">
        <v>13</v>
      </c>
      <c r="E64" s="16">
        <v>0</v>
      </c>
      <c r="F64" s="16">
        <v>5</v>
      </c>
      <c r="G64" s="16">
        <v>8</v>
      </c>
      <c r="H64" s="16">
        <v>11</v>
      </c>
      <c r="I64" s="16">
        <v>4</v>
      </c>
      <c r="J64" s="17">
        <f>SUM(E64*11+F64*10+G64*8+H64*5+I64*0)</f>
        <v>169</v>
      </c>
      <c r="K64" s="1"/>
      <c r="L64" s="1"/>
    </row>
    <row r="65" spans="1:12" s="2" customFormat="1" ht="12.75">
      <c r="A65" s="33"/>
      <c r="B65" s="33"/>
      <c r="C65" s="33"/>
      <c r="D65" s="34"/>
      <c r="E65" s="35"/>
      <c r="F65" s="35"/>
      <c r="G65" s="35"/>
      <c r="H65" s="35"/>
      <c r="I65" s="35"/>
      <c r="J65" s="36"/>
      <c r="K65" s="1"/>
      <c r="L65" s="1"/>
    </row>
    <row r="66" spans="1:10" ht="12.75">
      <c r="A66" s="26"/>
      <c r="B66" s="27" t="s">
        <v>19</v>
      </c>
      <c r="C66" s="28"/>
      <c r="D66" s="29"/>
      <c r="E66" s="24">
        <v>11</v>
      </c>
      <c r="F66" s="24">
        <v>10</v>
      </c>
      <c r="G66" s="24">
        <v>8</v>
      </c>
      <c r="H66" s="24">
        <v>5</v>
      </c>
      <c r="I66" s="24">
        <v>0</v>
      </c>
      <c r="J66" s="25" t="s">
        <v>24</v>
      </c>
    </row>
    <row r="67" spans="1:10" ht="12.75">
      <c r="A67" s="10">
        <v>1</v>
      </c>
      <c r="B67" s="10" t="s">
        <v>51</v>
      </c>
      <c r="C67" s="10" t="s">
        <v>48</v>
      </c>
      <c r="D67" s="11" t="s">
        <v>13</v>
      </c>
      <c r="E67" s="16">
        <v>2</v>
      </c>
      <c r="F67" s="16">
        <v>6</v>
      </c>
      <c r="G67" s="16">
        <v>8</v>
      </c>
      <c r="H67" s="16">
        <v>10</v>
      </c>
      <c r="I67" s="16">
        <v>2</v>
      </c>
      <c r="J67" s="17">
        <f aca="true" t="shared" si="2" ref="J67:J77">SUM(E67*11+F67*10+G67*8+H67*5+I67*0)</f>
        <v>196</v>
      </c>
    </row>
    <row r="68" spans="1:10" ht="12.75">
      <c r="A68" s="10">
        <v>2</v>
      </c>
      <c r="B68" s="10" t="s">
        <v>75</v>
      </c>
      <c r="C68" s="10" t="s">
        <v>7</v>
      </c>
      <c r="D68" s="11" t="s">
        <v>13</v>
      </c>
      <c r="E68" s="16">
        <v>0</v>
      </c>
      <c r="F68" s="16">
        <v>3</v>
      </c>
      <c r="G68" s="16">
        <v>8</v>
      </c>
      <c r="H68" s="16">
        <v>16</v>
      </c>
      <c r="I68" s="16">
        <v>1</v>
      </c>
      <c r="J68" s="17">
        <f t="shared" si="2"/>
        <v>174</v>
      </c>
    </row>
    <row r="69" spans="1:10" ht="12.75">
      <c r="A69" s="10">
        <v>3</v>
      </c>
      <c r="B69" s="10" t="s">
        <v>10</v>
      </c>
      <c r="C69" s="10" t="s">
        <v>60</v>
      </c>
      <c r="D69" s="11" t="s">
        <v>13</v>
      </c>
      <c r="E69" s="16">
        <v>1</v>
      </c>
      <c r="F69" s="16">
        <v>3</v>
      </c>
      <c r="G69" s="16">
        <v>11</v>
      </c>
      <c r="H69" s="16">
        <v>9</v>
      </c>
      <c r="I69" s="16">
        <v>4</v>
      </c>
      <c r="J69" s="17">
        <f t="shared" si="2"/>
        <v>174</v>
      </c>
    </row>
    <row r="70" spans="1:12" s="2" customFormat="1" ht="12.75">
      <c r="A70" s="10">
        <v>4</v>
      </c>
      <c r="B70" s="10" t="s">
        <v>50</v>
      </c>
      <c r="C70" s="10" t="s">
        <v>48</v>
      </c>
      <c r="D70" s="11" t="s">
        <v>13</v>
      </c>
      <c r="E70" s="16">
        <v>0</v>
      </c>
      <c r="F70" s="16">
        <v>4</v>
      </c>
      <c r="G70" s="16">
        <v>11</v>
      </c>
      <c r="H70" s="16">
        <v>9</v>
      </c>
      <c r="I70" s="16">
        <v>4</v>
      </c>
      <c r="J70" s="17">
        <f t="shared" si="2"/>
        <v>173</v>
      </c>
      <c r="K70" s="1"/>
      <c r="L70" s="1"/>
    </row>
    <row r="71" spans="1:12" ht="12.75">
      <c r="A71" s="10">
        <v>5</v>
      </c>
      <c r="B71" s="10" t="s">
        <v>30</v>
      </c>
      <c r="C71" s="10" t="s">
        <v>29</v>
      </c>
      <c r="D71" s="11" t="s">
        <v>13</v>
      </c>
      <c r="E71" s="16">
        <v>0</v>
      </c>
      <c r="F71" s="16">
        <v>5</v>
      </c>
      <c r="G71" s="16">
        <v>10</v>
      </c>
      <c r="H71" s="16">
        <v>7</v>
      </c>
      <c r="I71" s="16">
        <v>6</v>
      </c>
      <c r="J71" s="17">
        <f t="shared" si="2"/>
        <v>165</v>
      </c>
      <c r="L71" s="2"/>
    </row>
    <row r="72" spans="1:12" ht="12.75">
      <c r="A72" s="10">
        <v>6</v>
      </c>
      <c r="B72" s="10" t="s">
        <v>36</v>
      </c>
      <c r="C72" s="10" t="s">
        <v>35</v>
      </c>
      <c r="D72" s="11" t="s">
        <v>13</v>
      </c>
      <c r="E72" s="16">
        <v>0</v>
      </c>
      <c r="F72" s="16">
        <v>6</v>
      </c>
      <c r="G72" s="16">
        <v>9</v>
      </c>
      <c r="H72" s="16">
        <v>6</v>
      </c>
      <c r="I72" s="16">
        <v>7</v>
      </c>
      <c r="J72" s="17">
        <f t="shared" si="2"/>
        <v>162</v>
      </c>
      <c r="L72" s="2"/>
    </row>
    <row r="73" spans="1:10" ht="12.75">
      <c r="A73" s="10">
        <v>7</v>
      </c>
      <c r="B73" s="10" t="s">
        <v>69</v>
      </c>
      <c r="C73" s="10" t="s">
        <v>65</v>
      </c>
      <c r="D73" s="11" t="s">
        <v>13</v>
      </c>
      <c r="E73" s="16">
        <v>1</v>
      </c>
      <c r="F73" s="16">
        <v>2</v>
      </c>
      <c r="G73" s="16">
        <v>9</v>
      </c>
      <c r="H73" s="16">
        <v>11</v>
      </c>
      <c r="I73" s="16">
        <v>5</v>
      </c>
      <c r="J73" s="17">
        <f t="shared" si="2"/>
        <v>158</v>
      </c>
    </row>
    <row r="74" spans="1:12" ht="12.75">
      <c r="A74" s="10">
        <v>8</v>
      </c>
      <c r="B74" s="10" t="s">
        <v>31</v>
      </c>
      <c r="C74" s="10" t="s">
        <v>29</v>
      </c>
      <c r="D74" s="11" t="s">
        <v>13</v>
      </c>
      <c r="E74" s="16">
        <v>2</v>
      </c>
      <c r="F74" s="16">
        <v>1</v>
      </c>
      <c r="G74" s="16">
        <v>6</v>
      </c>
      <c r="H74" s="16">
        <v>11</v>
      </c>
      <c r="I74" s="16">
        <v>8</v>
      </c>
      <c r="J74" s="17">
        <f t="shared" si="2"/>
        <v>135</v>
      </c>
      <c r="L74" s="2"/>
    </row>
    <row r="75" spans="1:12" ht="12.75">
      <c r="A75" s="10">
        <v>9</v>
      </c>
      <c r="B75" s="10" t="s">
        <v>8</v>
      </c>
      <c r="C75" s="10" t="s">
        <v>7</v>
      </c>
      <c r="D75" s="11" t="s">
        <v>13</v>
      </c>
      <c r="E75" s="16">
        <v>0</v>
      </c>
      <c r="F75" s="16">
        <v>3</v>
      </c>
      <c r="G75" s="16">
        <v>3</v>
      </c>
      <c r="H75" s="16">
        <v>14</v>
      </c>
      <c r="I75" s="16">
        <v>8</v>
      </c>
      <c r="J75" s="17">
        <f t="shared" si="2"/>
        <v>124</v>
      </c>
      <c r="L75" s="2"/>
    </row>
    <row r="76" spans="1:12" ht="12.75">
      <c r="A76" s="10">
        <v>10</v>
      </c>
      <c r="B76" s="10" t="s">
        <v>70</v>
      </c>
      <c r="C76" s="6" t="s">
        <v>65</v>
      </c>
      <c r="D76" s="11" t="s">
        <v>13</v>
      </c>
      <c r="E76" s="16">
        <v>0</v>
      </c>
      <c r="F76" s="16">
        <v>0</v>
      </c>
      <c r="G76" s="16">
        <v>6</v>
      </c>
      <c r="H76" s="16">
        <v>13</v>
      </c>
      <c r="I76" s="16">
        <v>9</v>
      </c>
      <c r="J76" s="17">
        <f t="shared" si="2"/>
        <v>113</v>
      </c>
      <c r="L76" s="2"/>
    </row>
    <row r="77" spans="1:12" ht="12.75">
      <c r="A77" s="10">
        <v>11</v>
      </c>
      <c r="B77" s="10" t="s">
        <v>28</v>
      </c>
      <c r="C77" s="6" t="s">
        <v>60</v>
      </c>
      <c r="D77" s="11" t="s">
        <v>13</v>
      </c>
      <c r="E77" s="16">
        <v>0</v>
      </c>
      <c r="F77" s="16">
        <v>0</v>
      </c>
      <c r="G77" s="16">
        <v>5</v>
      </c>
      <c r="H77" s="16">
        <v>12</v>
      </c>
      <c r="I77" s="16">
        <v>11</v>
      </c>
      <c r="J77" s="17">
        <f t="shared" si="2"/>
        <v>100</v>
      </c>
      <c r="L77" s="2"/>
    </row>
    <row r="78" spans="1:12" ht="12.75">
      <c r="A78" s="10"/>
      <c r="B78" s="10"/>
      <c r="C78" s="6"/>
      <c r="D78" s="11"/>
      <c r="E78" s="16"/>
      <c r="F78" s="16"/>
      <c r="G78" s="16"/>
      <c r="H78" s="16"/>
      <c r="I78" s="16"/>
      <c r="J78" s="17"/>
      <c r="L78" s="2"/>
    </row>
    <row r="79" spans="5:12" ht="12.75">
      <c r="E79" s="1"/>
      <c r="F79" s="1"/>
      <c r="G79" s="1"/>
      <c r="H79" s="1"/>
      <c r="I79" s="1"/>
      <c r="L79" s="2"/>
    </row>
    <row r="80" spans="1:12" s="2" customFormat="1" ht="12.75">
      <c r="A80" s="26"/>
      <c r="B80" s="27" t="s">
        <v>20</v>
      </c>
      <c r="C80" s="28"/>
      <c r="D80" s="29"/>
      <c r="E80" s="24">
        <v>11</v>
      </c>
      <c r="F80" s="24">
        <v>10</v>
      </c>
      <c r="G80" s="24">
        <v>8</v>
      </c>
      <c r="H80" s="24">
        <v>5</v>
      </c>
      <c r="I80" s="24">
        <v>0</v>
      </c>
      <c r="J80" s="25" t="s">
        <v>24</v>
      </c>
      <c r="K80" s="1"/>
      <c r="L80" s="1"/>
    </row>
    <row r="81" spans="1:12" s="2" customFormat="1" ht="12.75">
      <c r="A81" s="10">
        <v>1</v>
      </c>
      <c r="B81" s="10" t="s">
        <v>32</v>
      </c>
      <c r="C81" s="10" t="s">
        <v>29</v>
      </c>
      <c r="D81" s="11" t="s">
        <v>13</v>
      </c>
      <c r="E81" s="16">
        <v>0</v>
      </c>
      <c r="F81" s="16">
        <v>1</v>
      </c>
      <c r="G81" s="16">
        <v>4</v>
      </c>
      <c r="H81" s="16">
        <v>10</v>
      </c>
      <c r="I81" s="16">
        <v>13</v>
      </c>
      <c r="J81" s="17">
        <f>SUM(E81*11+F81*10+G81*8+H81*5+I81*0)</f>
        <v>92</v>
      </c>
      <c r="K81" s="1"/>
      <c r="L81" s="1"/>
    </row>
    <row r="82" spans="1:10" ht="12.75">
      <c r="A82" s="12"/>
      <c r="B82" s="12"/>
      <c r="C82" s="12"/>
      <c r="D82" s="8"/>
      <c r="E82" s="31"/>
      <c r="F82" s="31"/>
      <c r="G82" s="31"/>
      <c r="H82" s="31"/>
      <c r="I82" s="31"/>
      <c r="J82" s="32"/>
    </row>
    <row r="83" spans="1:12" s="2" customFormat="1" ht="12.75">
      <c r="A83" s="26"/>
      <c r="B83" s="27" t="s">
        <v>41</v>
      </c>
      <c r="C83" s="28"/>
      <c r="D83" s="29"/>
      <c r="E83" s="24">
        <v>11</v>
      </c>
      <c r="F83" s="24">
        <v>10</v>
      </c>
      <c r="G83" s="24">
        <v>8</v>
      </c>
      <c r="H83" s="24">
        <v>5</v>
      </c>
      <c r="I83" s="24">
        <v>0</v>
      </c>
      <c r="J83" s="25" t="s">
        <v>24</v>
      </c>
      <c r="K83" s="1"/>
      <c r="L83" s="1"/>
    </row>
    <row r="84" spans="1:12" s="2" customFormat="1" ht="12.75">
      <c r="A84" s="10">
        <v>1</v>
      </c>
      <c r="B84" s="10" t="s">
        <v>71</v>
      </c>
      <c r="C84" s="10" t="s">
        <v>65</v>
      </c>
      <c r="D84" s="11" t="s">
        <v>13</v>
      </c>
      <c r="E84" s="16">
        <v>1</v>
      </c>
      <c r="F84" s="16">
        <v>1</v>
      </c>
      <c r="G84" s="16">
        <v>2</v>
      </c>
      <c r="H84" s="16">
        <v>12</v>
      </c>
      <c r="I84" s="16">
        <v>12</v>
      </c>
      <c r="J84" s="17">
        <f>SUM(E84*11+F84*10+G84*8+H84*5+I84*0)</f>
        <v>97</v>
      </c>
      <c r="K84" s="1"/>
      <c r="L84" s="1"/>
    </row>
    <row r="85" spans="1:10" ht="12.75">
      <c r="A85" s="12"/>
      <c r="B85" s="12"/>
      <c r="C85" s="12"/>
      <c r="D85" s="8"/>
      <c r="E85" s="31"/>
      <c r="F85" s="31"/>
      <c r="G85" s="31"/>
      <c r="H85" s="31"/>
      <c r="I85" s="31"/>
      <c r="J85" s="32"/>
    </row>
    <row r="86" spans="1:10" ht="12.75">
      <c r="A86" s="43" t="s">
        <v>34</v>
      </c>
      <c r="B86" s="43"/>
      <c r="C86" s="43"/>
      <c r="D86" s="43"/>
      <c r="E86" s="43"/>
      <c r="F86" s="43"/>
      <c r="G86" s="43"/>
      <c r="H86" s="43"/>
      <c r="I86" s="43"/>
      <c r="J86" s="43"/>
    </row>
    <row r="87" spans="1:12" s="2" customFormat="1" ht="12.75">
      <c r="A87" s="26"/>
      <c r="B87" s="27" t="s">
        <v>11</v>
      </c>
      <c r="C87" s="28"/>
      <c r="D87" s="29"/>
      <c r="E87" s="24">
        <v>11</v>
      </c>
      <c r="F87" s="24">
        <v>10</v>
      </c>
      <c r="G87" s="24">
        <v>8</v>
      </c>
      <c r="H87" s="24">
        <v>5</v>
      </c>
      <c r="I87" s="24">
        <v>0</v>
      </c>
      <c r="J87" s="25" t="s">
        <v>24</v>
      </c>
      <c r="K87" s="1"/>
      <c r="L87" s="1"/>
    </row>
    <row r="88" spans="1:12" s="2" customFormat="1" ht="12.75">
      <c r="A88" s="10">
        <v>1</v>
      </c>
      <c r="B88" s="10" t="s">
        <v>68</v>
      </c>
      <c r="C88" s="10" t="s">
        <v>65</v>
      </c>
      <c r="D88" s="11" t="s">
        <v>13</v>
      </c>
      <c r="E88" s="16">
        <v>0</v>
      </c>
      <c r="F88" s="16">
        <v>1</v>
      </c>
      <c r="G88" s="16">
        <v>4</v>
      </c>
      <c r="H88" s="16">
        <v>16</v>
      </c>
      <c r="I88" s="16">
        <v>7</v>
      </c>
      <c r="J88" s="17">
        <f>SUM(E88*11+F88*10+G88*8+H88*5+I88*0)</f>
        <v>122</v>
      </c>
      <c r="K88" s="1"/>
      <c r="L88" s="1"/>
    </row>
    <row r="89" spans="1:12" s="2" customFormat="1" ht="12.75">
      <c r="A89" s="10"/>
      <c r="B89" s="6"/>
      <c r="C89" s="6"/>
      <c r="D89" s="11"/>
      <c r="E89" s="16"/>
      <c r="F89" s="16"/>
      <c r="G89" s="16"/>
      <c r="H89" s="16"/>
      <c r="I89" s="16"/>
      <c r="J89" s="17"/>
      <c r="K89" s="1"/>
      <c r="L89" s="1"/>
    </row>
    <row r="90" spans="1:12" s="2" customFormat="1" ht="12.75">
      <c r="A90" s="33"/>
      <c r="B90" s="33"/>
      <c r="C90" s="33"/>
      <c r="D90" s="34"/>
      <c r="E90" s="35"/>
      <c r="F90" s="35"/>
      <c r="G90" s="35"/>
      <c r="H90" s="35"/>
      <c r="I90" s="35"/>
      <c r="J90" s="36"/>
      <c r="K90" s="1"/>
      <c r="L90" s="1"/>
    </row>
    <row r="91" spans="1:10" ht="12.75">
      <c r="A91" s="26"/>
      <c r="B91" s="27" t="s">
        <v>19</v>
      </c>
      <c r="C91" s="28"/>
      <c r="D91" s="29"/>
      <c r="E91" s="24">
        <v>11</v>
      </c>
      <c r="F91" s="24">
        <v>10</v>
      </c>
      <c r="G91" s="24">
        <v>8</v>
      </c>
      <c r="H91" s="24">
        <v>5</v>
      </c>
      <c r="I91" s="24">
        <v>0</v>
      </c>
      <c r="J91" s="25" t="s">
        <v>24</v>
      </c>
    </row>
    <row r="92" spans="1:10" ht="12.75">
      <c r="A92" s="6">
        <v>1</v>
      </c>
      <c r="B92" s="10" t="s">
        <v>98</v>
      </c>
      <c r="C92" s="6" t="s">
        <v>48</v>
      </c>
      <c r="D92" s="4" t="s">
        <v>13</v>
      </c>
      <c r="E92" s="16">
        <v>1</v>
      </c>
      <c r="F92" s="16">
        <v>5</v>
      </c>
      <c r="G92" s="16">
        <v>10</v>
      </c>
      <c r="H92" s="16">
        <v>12</v>
      </c>
      <c r="I92" s="16">
        <v>0</v>
      </c>
      <c r="J92" s="17">
        <f>SUM(E92*11+F92*10+G92*8+H92*5+I92*0)</f>
        <v>201</v>
      </c>
    </row>
    <row r="93" spans="1:10" ht="12.75">
      <c r="A93" s="6">
        <v>2</v>
      </c>
      <c r="B93" s="10" t="s">
        <v>67</v>
      </c>
      <c r="C93" s="6" t="s">
        <v>65</v>
      </c>
      <c r="D93" s="4" t="s">
        <v>13</v>
      </c>
      <c r="E93" s="16">
        <v>0</v>
      </c>
      <c r="F93" s="16">
        <v>5</v>
      </c>
      <c r="G93" s="16">
        <v>12</v>
      </c>
      <c r="H93" s="16">
        <v>7</v>
      </c>
      <c r="I93" s="16">
        <v>4</v>
      </c>
      <c r="J93" s="17">
        <f>SUM(E93*11+F93*10+G93*8+H93*5+I93*0)</f>
        <v>181</v>
      </c>
    </row>
    <row r="94" spans="1:10" ht="12.75">
      <c r="A94" s="6">
        <v>3</v>
      </c>
      <c r="B94" s="10" t="s">
        <v>9</v>
      </c>
      <c r="C94" s="6" t="s">
        <v>7</v>
      </c>
      <c r="D94" s="4" t="s">
        <v>13</v>
      </c>
      <c r="E94" s="16">
        <v>1</v>
      </c>
      <c r="F94" s="16">
        <v>3</v>
      </c>
      <c r="G94" s="16">
        <v>5</v>
      </c>
      <c r="H94" s="16">
        <v>15</v>
      </c>
      <c r="I94" s="16">
        <v>4</v>
      </c>
      <c r="J94" s="17">
        <f>SUM(E94*11+F94*10+G94*8+H94*5+I94*0)</f>
        <v>156</v>
      </c>
    </row>
    <row r="95" spans="1:10" ht="12.75">
      <c r="A95" s="6">
        <v>4</v>
      </c>
      <c r="B95" s="10" t="s">
        <v>66</v>
      </c>
      <c r="C95" s="6" t="s">
        <v>65</v>
      </c>
      <c r="D95" s="4" t="s">
        <v>13</v>
      </c>
      <c r="E95" s="16">
        <v>1</v>
      </c>
      <c r="F95" s="16">
        <v>0</v>
      </c>
      <c r="G95" s="16">
        <v>9</v>
      </c>
      <c r="H95" s="16">
        <v>14</v>
      </c>
      <c r="I95" s="16">
        <v>4</v>
      </c>
      <c r="J95" s="17">
        <f>SUM(E95*11+F95*10+G95*8+H95*5+I95*0)</f>
        <v>153</v>
      </c>
    </row>
    <row r="96" spans="1:10" ht="12.75">
      <c r="A96" s="10">
        <v>5</v>
      </c>
      <c r="B96" s="10" t="s">
        <v>74</v>
      </c>
      <c r="C96" s="6" t="s">
        <v>7</v>
      </c>
      <c r="D96" s="4" t="s">
        <v>13</v>
      </c>
      <c r="E96" s="16">
        <v>0</v>
      </c>
      <c r="F96" s="16">
        <v>0</v>
      </c>
      <c r="G96" s="16">
        <v>3</v>
      </c>
      <c r="H96" s="16">
        <v>7</v>
      </c>
      <c r="I96" s="16">
        <v>18</v>
      </c>
      <c r="J96" s="17">
        <f>SUM(E96*11+F96*10+G96*8+H96*5+I96*0)</f>
        <v>59</v>
      </c>
    </row>
    <row r="97" spans="1:10" ht="12.75">
      <c r="A97" s="12"/>
      <c r="B97" s="12"/>
      <c r="C97" s="12"/>
      <c r="D97" s="8"/>
      <c r="E97" s="31"/>
      <c r="F97" s="31"/>
      <c r="G97" s="31"/>
      <c r="H97" s="31"/>
      <c r="I97" s="31"/>
      <c r="J97" s="32"/>
    </row>
    <row r="98" spans="1:10" ht="12.75">
      <c r="A98" s="43" t="s">
        <v>33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2.75">
      <c r="A99" s="26"/>
      <c r="B99" s="27" t="s">
        <v>19</v>
      </c>
      <c r="C99" s="28"/>
      <c r="D99" s="29"/>
      <c r="E99" s="24">
        <v>11</v>
      </c>
      <c r="F99" s="24">
        <v>10</v>
      </c>
      <c r="G99" s="24">
        <v>8</v>
      </c>
      <c r="H99" s="24">
        <v>5</v>
      </c>
      <c r="I99" s="24">
        <v>0</v>
      </c>
      <c r="J99" s="25" t="s">
        <v>24</v>
      </c>
    </row>
    <row r="100" spans="1:10" ht="12.75">
      <c r="A100" s="6">
        <v>1</v>
      </c>
      <c r="B100" s="6" t="s">
        <v>44</v>
      </c>
      <c r="C100" s="6" t="s">
        <v>45</v>
      </c>
      <c r="D100" s="4" t="s">
        <v>13</v>
      </c>
      <c r="E100" s="16">
        <v>0</v>
      </c>
      <c r="F100" s="16">
        <v>1</v>
      </c>
      <c r="G100" s="16">
        <v>4</v>
      </c>
      <c r="H100" s="16">
        <v>13</v>
      </c>
      <c r="I100" s="16">
        <v>10</v>
      </c>
      <c r="J100" s="17">
        <f>SUM(E100*11+F100*10+G100*8+H100*5+I100*0)</f>
        <v>107</v>
      </c>
    </row>
    <row r="101" spans="1:10" ht="12.75">
      <c r="A101" s="12"/>
      <c r="B101" s="12"/>
      <c r="C101" s="12"/>
      <c r="D101" s="8"/>
      <c r="E101" s="31"/>
      <c r="F101" s="31"/>
      <c r="G101" s="31"/>
      <c r="H101" s="31"/>
      <c r="I101" s="31"/>
      <c r="J101" s="32"/>
    </row>
    <row r="102" spans="1:10" ht="12.75">
      <c r="A102" s="43" t="s">
        <v>1</v>
      </c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2.75">
      <c r="A103" s="38" t="s">
        <v>0</v>
      </c>
      <c r="B103" s="38"/>
      <c r="C103" s="30"/>
      <c r="D103" s="30"/>
      <c r="E103" s="24">
        <v>11</v>
      </c>
      <c r="F103" s="24">
        <v>10</v>
      </c>
      <c r="G103" s="24">
        <v>8</v>
      </c>
      <c r="H103" s="24">
        <v>5</v>
      </c>
      <c r="I103" s="24">
        <v>0</v>
      </c>
      <c r="J103" s="25" t="s">
        <v>24</v>
      </c>
    </row>
    <row r="104" spans="1:10" ht="12.75">
      <c r="A104" s="10">
        <v>1</v>
      </c>
      <c r="B104" s="10" t="s">
        <v>72</v>
      </c>
      <c r="C104" s="6" t="s">
        <v>65</v>
      </c>
      <c r="D104" s="4" t="s">
        <v>13</v>
      </c>
      <c r="E104" s="16">
        <v>0</v>
      </c>
      <c r="F104" s="16">
        <v>3</v>
      </c>
      <c r="G104" s="16">
        <v>5</v>
      </c>
      <c r="H104" s="16">
        <v>4</v>
      </c>
      <c r="I104" s="16">
        <v>2</v>
      </c>
      <c r="J104" s="17">
        <f>SUM(E104*11+F104*10+G104*8+H104*5+I104*0)</f>
        <v>90</v>
      </c>
    </row>
    <row r="105" spans="1:10" ht="12.75">
      <c r="A105" s="12"/>
      <c r="B105" s="12"/>
      <c r="C105" s="12"/>
      <c r="D105" s="8"/>
      <c r="E105" s="31"/>
      <c r="F105" s="31"/>
      <c r="G105" s="31"/>
      <c r="H105" s="31"/>
      <c r="I105" s="31"/>
      <c r="J105" s="32"/>
    </row>
    <row r="106" spans="1:10" ht="12.75">
      <c r="A106" s="43" t="s">
        <v>2</v>
      </c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2.75">
      <c r="A107" s="38" t="s">
        <v>0</v>
      </c>
      <c r="B107" s="38"/>
      <c r="C107" s="30"/>
      <c r="D107" s="30"/>
      <c r="E107" s="24">
        <v>11</v>
      </c>
      <c r="F107" s="24">
        <v>10</v>
      </c>
      <c r="G107" s="24">
        <v>8</v>
      </c>
      <c r="H107" s="24">
        <v>5</v>
      </c>
      <c r="I107" s="24">
        <v>0</v>
      </c>
      <c r="J107" s="25" t="s">
        <v>24</v>
      </c>
    </row>
    <row r="108" spans="1:10" ht="12.75">
      <c r="A108" s="10">
        <v>1</v>
      </c>
      <c r="B108" s="10" t="s">
        <v>85</v>
      </c>
      <c r="C108" s="6" t="s">
        <v>46</v>
      </c>
      <c r="D108" s="4" t="s">
        <v>13</v>
      </c>
      <c r="E108" s="16">
        <v>0</v>
      </c>
      <c r="F108" s="16">
        <v>0</v>
      </c>
      <c r="G108" s="16">
        <v>2</v>
      </c>
      <c r="H108" s="16">
        <v>6</v>
      </c>
      <c r="I108" s="16">
        <v>6</v>
      </c>
      <c r="J108" s="17">
        <f>SUM(E108*11+F108*10+G108*8+H108*5+I108*0)</f>
        <v>46</v>
      </c>
    </row>
    <row r="109" spans="1:10" ht="12.75">
      <c r="A109" s="33"/>
      <c r="B109" s="33"/>
      <c r="C109" s="33"/>
      <c r="D109" s="34"/>
      <c r="E109" s="35"/>
      <c r="F109" s="35"/>
      <c r="G109" s="35"/>
      <c r="H109" s="35"/>
      <c r="I109" s="35"/>
      <c r="J109" s="36"/>
    </row>
    <row r="110" spans="1:10" ht="12.75">
      <c r="A110" s="43" t="s">
        <v>37</v>
      </c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2.75">
      <c r="A111" s="30"/>
      <c r="B111" s="30"/>
      <c r="C111" s="30"/>
      <c r="D111" s="30"/>
      <c r="E111" s="24">
        <v>11</v>
      </c>
      <c r="F111" s="24">
        <v>10</v>
      </c>
      <c r="G111" s="24">
        <v>8</v>
      </c>
      <c r="H111" s="24">
        <v>5</v>
      </c>
      <c r="I111" s="24">
        <v>0</v>
      </c>
      <c r="J111" s="25" t="s">
        <v>24</v>
      </c>
    </row>
    <row r="112" spans="1:10" ht="12.75">
      <c r="A112" s="10">
        <v>1</v>
      </c>
      <c r="B112" s="10" t="s">
        <v>38</v>
      </c>
      <c r="C112" s="6" t="s">
        <v>35</v>
      </c>
      <c r="D112" s="4" t="s">
        <v>13</v>
      </c>
      <c r="E112" s="16">
        <v>0</v>
      </c>
      <c r="F112" s="16">
        <v>1</v>
      </c>
      <c r="G112" s="16">
        <v>4</v>
      </c>
      <c r="H112" s="16">
        <v>6</v>
      </c>
      <c r="I112" s="16">
        <v>3</v>
      </c>
      <c r="J112" s="17">
        <f>SUM(E112*11+F112*10+G112*8+H112*5+I112*0)</f>
        <v>72</v>
      </c>
    </row>
    <row r="113" spans="1:10" ht="12.75">
      <c r="A113" s="10"/>
      <c r="B113" s="10"/>
      <c r="C113" s="6"/>
      <c r="D113" s="4"/>
      <c r="E113" s="16"/>
      <c r="F113" s="16"/>
      <c r="G113" s="16"/>
      <c r="H113" s="16"/>
      <c r="I113" s="16"/>
      <c r="J113" s="17"/>
    </row>
    <row r="114" spans="1:10" ht="12.75">
      <c r="A114" s="44" t="s">
        <v>39</v>
      </c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12.75">
      <c r="A115" s="30"/>
      <c r="B115" s="30"/>
      <c r="C115" s="30"/>
      <c r="D115" s="30"/>
      <c r="E115" s="24">
        <v>11</v>
      </c>
      <c r="F115" s="24">
        <v>10</v>
      </c>
      <c r="G115" s="24">
        <v>8</v>
      </c>
      <c r="H115" s="24">
        <v>5</v>
      </c>
      <c r="I115" s="24">
        <v>0</v>
      </c>
      <c r="J115" s="25" t="s">
        <v>24</v>
      </c>
    </row>
    <row r="116" spans="1:10" ht="12.75">
      <c r="A116" s="10">
        <v>1</v>
      </c>
      <c r="B116" s="10" t="s">
        <v>40</v>
      </c>
      <c r="C116" s="6" t="s">
        <v>35</v>
      </c>
      <c r="D116" s="4" t="s">
        <v>13</v>
      </c>
      <c r="E116" s="16">
        <v>0</v>
      </c>
      <c r="F116" s="16">
        <v>0</v>
      </c>
      <c r="G116" s="16">
        <v>0</v>
      </c>
      <c r="H116" s="16">
        <v>4</v>
      </c>
      <c r="I116" s="16">
        <v>10</v>
      </c>
      <c r="J116" s="17">
        <f>SUM(E116*11+F116*10+G116*8+H116*5+I116*0)</f>
        <v>20</v>
      </c>
    </row>
    <row r="117" spans="5:9" ht="12.75">
      <c r="E117" s="1"/>
      <c r="F117" s="1"/>
      <c r="G117" s="1"/>
      <c r="H117" s="1"/>
      <c r="I117" s="1"/>
    </row>
    <row r="118" spans="2:9" ht="12.75">
      <c r="B118" s="1" t="s">
        <v>95</v>
      </c>
      <c r="E118" s="1"/>
      <c r="F118" s="1"/>
      <c r="G118" s="1"/>
      <c r="H118" s="1"/>
      <c r="I118" s="1"/>
    </row>
    <row r="119" spans="2:9" ht="12.75">
      <c r="B119" s="1" t="s">
        <v>96</v>
      </c>
      <c r="E119" s="1"/>
      <c r="F119" s="1"/>
      <c r="G119" s="1"/>
      <c r="H119" s="1"/>
      <c r="I119" s="1"/>
    </row>
    <row r="120" spans="2:9" ht="12.75">
      <c r="B120" s="1" t="s">
        <v>97</v>
      </c>
      <c r="E120" s="1"/>
      <c r="F120" s="1"/>
      <c r="G120" s="1"/>
      <c r="H120" s="1"/>
      <c r="I120" s="1"/>
    </row>
    <row r="121" spans="2:9" ht="12.75">
      <c r="B121" s="37"/>
      <c r="E121" s="1"/>
      <c r="F121" s="1"/>
      <c r="G121" s="1"/>
      <c r="H121" s="1"/>
      <c r="I121" s="1"/>
    </row>
  </sheetData>
  <sheetProtection password="CC98" sheet="1" objects="1" scenarios="1"/>
  <mergeCells count="15">
    <mergeCell ref="A114:J114"/>
    <mergeCell ref="A6:J6"/>
    <mergeCell ref="A98:J98"/>
    <mergeCell ref="A86:J86"/>
    <mergeCell ref="A43:J43"/>
    <mergeCell ref="A62:J62"/>
    <mergeCell ref="A25:J25"/>
    <mergeCell ref="A106:J106"/>
    <mergeCell ref="A107:B107"/>
    <mergeCell ref="A103:B103"/>
    <mergeCell ref="E4:J4"/>
    <mergeCell ref="A1:J1"/>
    <mergeCell ref="A2:J2"/>
    <mergeCell ref="A102:J102"/>
    <mergeCell ref="A110:J110"/>
  </mergeCells>
  <printOptions/>
  <pageMargins left="0.75" right="0.75" top="0.52" bottom="0.52" header="0.5" footer="0.5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Korisnik1</dc:creator>
  <cp:keywords/>
  <dc:description/>
  <cp:lastModifiedBy>User-Xp</cp:lastModifiedBy>
  <cp:lastPrinted>2010-07-24T12:39:48Z</cp:lastPrinted>
  <dcterms:created xsi:type="dcterms:W3CDTF">2007-05-18T06:12:29Z</dcterms:created>
  <dcterms:modified xsi:type="dcterms:W3CDTF">2010-07-29T21:51:04Z</dcterms:modified>
  <cp:category/>
  <cp:version/>
  <cp:contentType/>
  <cp:contentStatus/>
</cp:coreProperties>
</file>