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_FilterDatabase_1">'Sheet1'!$C$6:$L$12</definedName>
  </definedNames>
  <calcPr fullCalcOnLoad="1"/>
</workbook>
</file>

<file path=xl/sharedStrings.xml><?xml version="1.0" encoding="utf-8"?>
<sst xmlns="http://schemas.openxmlformats.org/spreadsheetml/2006/main" count="227" uniqueCount="117">
  <si>
    <t>Streličarski klub "NAŠICE"</t>
  </si>
  <si>
    <t xml:space="preserve">CRO 3D CUP </t>
  </si>
  <si>
    <t>Našice. 19.žujka.2011. godine</t>
  </si>
  <si>
    <t>KATEGORIJA</t>
  </si>
  <si>
    <t>R.B.</t>
  </si>
  <si>
    <t>IME I PREZIME</t>
  </si>
  <si>
    <t>KLUB</t>
  </si>
  <si>
    <t>DRŽAVA</t>
  </si>
  <si>
    <t>SUM</t>
  </si>
  <si>
    <t>STIL</t>
  </si>
  <si>
    <t>Dječaci do 12 god.</t>
  </si>
  <si>
    <t>Djevojčice do 12 god.</t>
  </si>
  <si>
    <t>Dječaci do 14.god.</t>
  </si>
  <si>
    <t>Djevojčice do 14.god.</t>
  </si>
  <si>
    <t>Kadeti</t>
  </si>
  <si>
    <t>Compaund</t>
  </si>
  <si>
    <t>BB</t>
  </si>
  <si>
    <t>TRB</t>
  </si>
  <si>
    <t>Kadetkinje</t>
  </si>
  <si>
    <t>Olimpijski luk</t>
  </si>
  <si>
    <t>RB</t>
  </si>
  <si>
    <t>Juniori</t>
  </si>
  <si>
    <t>Lovački luk</t>
  </si>
  <si>
    <t>Seniori</t>
  </si>
  <si>
    <t xml:space="preserve">    Compaund</t>
  </si>
  <si>
    <t xml:space="preserve">    Goli luk</t>
  </si>
  <si>
    <t>Igor Sabljak</t>
  </si>
  <si>
    <t>SK 3D MEDVEDNICA</t>
  </si>
  <si>
    <t>Petar Čaćija</t>
  </si>
  <si>
    <t>Goran Vujković</t>
  </si>
  <si>
    <t>SK OROSLAVLJE</t>
  </si>
  <si>
    <t xml:space="preserve">    Lovački luk</t>
  </si>
  <si>
    <t xml:space="preserve">    TRB</t>
  </si>
  <si>
    <t>Mladen Nemec</t>
  </si>
  <si>
    <t>PSK ZAGREB</t>
  </si>
  <si>
    <t>Fejes K. Atila</t>
  </si>
  <si>
    <t>Boris Bedenik</t>
  </si>
  <si>
    <t>Istvan Szalma</t>
  </si>
  <si>
    <t>Damir Končar</t>
  </si>
  <si>
    <t>IB</t>
  </si>
  <si>
    <t>Željko Horvat Korent</t>
  </si>
  <si>
    <t>Seniorke</t>
  </si>
  <si>
    <t>Goli luk</t>
  </si>
  <si>
    <t>Anica Lacković</t>
  </si>
  <si>
    <t>Tanja Županić</t>
  </si>
  <si>
    <t>Veterani</t>
  </si>
  <si>
    <t>Država:</t>
  </si>
  <si>
    <t>Klubova:</t>
  </si>
  <si>
    <t>Natjecatelja:</t>
  </si>
  <si>
    <t>Igor Tukša</t>
  </si>
  <si>
    <t>SK BJELOVAR</t>
  </si>
  <si>
    <t>Ivan Mustapić</t>
  </si>
  <si>
    <t>SK BRINJE</t>
  </si>
  <si>
    <t>Darko Dasović</t>
  </si>
  <si>
    <t>Robert Brnad</t>
  </si>
  <si>
    <t>Alen Kidžemet</t>
  </si>
  <si>
    <t>Dalibor Vedriš</t>
  </si>
  <si>
    <t>Tomislav Draženović</t>
  </si>
  <si>
    <t>SK MULJAVA</t>
  </si>
  <si>
    <t>Darko Draženović</t>
  </si>
  <si>
    <t>Milan Perić</t>
  </si>
  <si>
    <t>SK KOROS</t>
  </si>
  <si>
    <t>Petar Dušak</t>
  </si>
  <si>
    <t>SK MINERVA</t>
  </si>
  <si>
    <t>Miro Srnec</t>
  </si>
  <si>
    <t>SK SUNJA</t>
  </si>
  <si>
    <t>Franjo Ordanić</t>
  </si>
  <si>
    <t>SK GROFOVI KONJSKI</t>
  </si>
  <si>
    <t>Miljenko Jagarčec</t>
  </si>
  <si>
    <t>Tomislav Nemet</t>
  </si>
  <si>
    <t>SK KUNA</t>
  </si>
  <si>
    <t>Damir Marošević</t>
  </si>
  <si>
    <t>Zoran Petrović</t>
  </si>
  <si>
    <t>Danijel Marošević</t>
  </si>
  <si>
    <t>Josip Vončina</t>
  </si>
  <si>
    <t>Petar Kovačević</t>
  </si>
  <si>
    <t>Franjo Malnar</t>
  </si>
  <si>
    <t>Mirko Štefok</t>
  </si>
  <si>
    <t>Manuel Štefok</t>
  </si>
  <si>
    <t>Ranko Gmaz</t>
  </si>
  <si>
    <t>Iva Ribić</t>
  </si>
  <si>
    <t>Sandro Veseli</t>
  </si>
  <si>
    <t>SK 3D CROATIA</t>
  </si>
  <si>
    <t xml:space="preserve">Anton Frbežar </t>
  </si>
  <si>
    <t>Branko Starčević</t>
  </si>
  <si>
    <t>Josip Lipovac</t>
  </si>
  <si>
    <t>Cvjetko Ožbolt</t>
  </si>
  <si>
    <t>Franjo Golubić</t>
  </si>
  <si>
    <t>SK KOPRIVNICA</t>
  </si>
  <si>
    <t>Krešimir Fluksi</t>
  </si>
  <si>
    <t>Goran Parašilović</t>
  </si>
  <si>
    <t>Branko Radaković</t>
  </si>
  <si>
    <t>SK NAŠICE</t>
  </si>
  <si>
    <t>Siniša Kanis</t>
  </si>
  <si>
    <t>Vitomir Zlosa</t>
  </si>
  <si>
    <t>Laura Kanis</t>
  </si>
  <si>
    <t xml:space="preserve">Nikola Jančula </t>
  </si>
  <si>
    <t>Vanesa Kanis</t>
  </si>
  <si>
    <t>Jelena Čerovicki</t>
  </si>
  <si>
    <t>SK NS2002</t>
  </si>
  <si>
    <t>Saša Đeviki</t>
  </si>
  <si>
    <t>Miroslav Vajda</t>
  </si>
  <si>
    <t>Fedor Benjak</t>
  </si>
  <si>
    <t>Siniša Bradić</t>
  </si>
  <si>
    <t>Teodor Čerovicki</t>
  </si>
  <si>
    <t>Predrag Stojšić</t>
  </si>
  <si>
    <t>SK STRELIČARI R.G.</t>
  </si>
  <si>
    <t>HR</t>
  </si>
  <si>
    <t>SRB</t>
  </si>
  <si>
    <t>Tomislav Kaić</t>
  </si>
  <si>
    <t>SK DUBRAVA</t>
  </si>
  <si>
    <t>Ištvan Lucić</t>
  </si>
  <si>
    <t>Prrijatelji</t>
  </si>
  <si>
    <t>Robert Potrkač</t>
  </si>
  <si>
    <t>SK SISAK</t>
  </si>
  <si>
    <t>Zlatko Nećak</t>
  </si>
  <si>
    <t>SK ARTEMIS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</si>
</sst>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4" fillId="46" borderId="6" applyNumberFormat="0" applyAlignment="0" applyProtection="0"/>
    <xf numFmtId="0" fontId="12" fillId="0" borderId="7" applyNumberFormat="0" applyFill="0" applyAlignment="0" applyProtection="0"/>
    <xf numFmtId="0" fontId="25" fillId="47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3" fillId="48" borderId="0" applyNumberFormat="0" applyBorder="0" applyAlignment="0" applyProtection="0"/>
    <xf numFmtId="0" fontId="29" fillId="49" borderId="0" applyNumberFormat="0" applyBorder="0" applyAlignment="0" applyProtection="0"/>
    <xf numFmtId="0" fontId="0" fillId="0" borderId="0">
      <alignment/>
      <protection/>
    </xf>
    <xf numFmtId="0" fontId="0" fillId="50" borderId="11" applyNumberFormat="0" applyAlignment="0" applyProtection="0"/>
    <xf numFmtId="0" fontId="14" fillId="38" borderId="12" applyNumberFormat="0" applyAlignment="0" applyProtection="0"/>
    <xf numFmtId="9" fontId="0" fillId="0" borderId="0" applyFill="0" applyBorder="0" applyAlignment="0" applyProtection="0"/>
    <xf numFmtId="0" fontId="30" fillId="0" borderId="13" applyNumberFormat="0" applyFill="0" applyAlignment="0" applyProtection="0"/>
    <xf numFmtId="0" fontId="31" fillId="51" borderId="14" applyNumberFormat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52" borderId="6" applyNumberFormat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9" fillId="48" borderId="0" xfId="0" applyFont="1" applyFill="1" applyBorder="1" applyAlignment="1">
      <alignment horizontal="left"/>
    </xf>
    <xf numFmtId="0" fontId="19" fillId="48" borderId="17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48" borderId="0" xfId="0" applyFont="1" applyFill="1" applyBorder="1" applyAlignment="1">
      <alignment horizontal="left"/>
    </xf>
    <xf numFmtId="0" fontId="0" fillId="48" borderId="0" xfId="0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86" applyFont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86" applyFont="1" applyAlignment="1">
      <alignment horizontal="center"/>
      <protection/>
    </xf>
    <xf numFmtId="0" fontId="19" fillId="48" borderId="0" xfId="0" applyFont="1" applyFill="1" applyAlignment="1">
      <alignment/>
    </xf>
    <xf numFmtId="0" fontId="0" fillId="48" borderId="0" xfId="86" applyFont="1" applyFill="1">
      <alignment/>
      <protection/>
    </xf>
    <xf numFmtId="0" fontId="0" fillId="48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48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48" borderId="0" xfId="86" applyFont="1" applyFill="1" applyAlignment="1">
      <alignment horizontal="center"/>
      <protection/>
    </xf>
    <xf numFmtId="0" fontId="0" fillId="48" borderId="0" xfId="0" applyFill="1" applyAlignment="1">
      <alignment horizontal="center"/>
    </xf>
    <xf numFmtId="0" fontId="0" fillId="48" borderId="0" xfId="0" applyFill="1" applyBorder="1" applyAlignment="1">
      <alignment horizont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račun" xfId="77"/>
    <cellStyle name="Linked Cell" xfId="78"/>
    <cellStyle name="Loše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_Sheet1" xfId="86"/>
    <cellStyle name="Note" xfId="87"/>
    <cellStyle name="Output" xfId="88"/>
    <cellStyle name="Percent" xfId="89"/>
    <cellStyle name="Povezana ćelija" xfId="90"/>
    <cellStyle name="Provjera ćelije" xfId="91"/>
    <cellStyle name="Tekst objašnjenja" xfId="92"/>
    <cellStyle name="Title" xfId="93"/>
    <cellStyle name="Total" xfId="94"/>
    <cellStyle name="Ukupni zbroj" xfId="95"/>
    <cellStyle name="Unos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zoomScalePageLayoutView="0" workbookViewId="0" topLeftCell="A1">
      <selection activeCell="N82" sqref="N82"/>
    </sheetView>
  </sheetViews>
  <sheetFormatPr defaultColWidth="9.140625" defaultRowHeight="12.75"/>
  <cols>
    <col min="1" max="1" width="13.8515625" style="0" customWidth="1"/>
    <col min="2" max="2" width="5.57421875" style="0" customWidth="1"/>
    <col min="3" max="3" width="17.00390625" style="0" customWidth="1"/>
    <col min="4" max="4" width="20.7109375" style="0" customWidth="1"/>
    <col min="5" max="5" width="8.28125" style="0" customWidth="1"/>
    <col min="6" max="11" width="5.421875" style="0" customWidth="1"/>
  </cols>
  <sheetData>
    <row r="1" ht="15" customHeight="1">
      <c r="A1" t="s">
        <v>0</v>
      </c>
    </row>
    <row r="2" spans="1:4" ht="15" customHeight="1">
      <c r="A2" s="3" t="s">
        <v>1</v>
      </c>
      <c r="B2" s="3"/>
      <c r="C2" s="4"/>
      <c r="D2" s="4"/>
    </row>
    <row r="3" spans="1:4" ht="15" customHeight="1">
      <c r="A3" s="4" t="s">
        <v>2</v>
      </c>
      <c r="B3" s="4"/>
      <c r="C3" s="4"/>
      <c r="D3" s="4"/>
    </row>
    <row r="4" spans="1:12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5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>
        <v>11</v>
      </c>
      <c r="G5" s="8">
        <v>10</v>
      </c>
      <c r="H5" s="8">
        <v>8</v>
      </c>
      <c r="I5" s="8">
        <v>5</v>
      </c>
      <c r="J5" s="8">
        <v>0</v>
      </c>
      <c r="K5" s="8" t="s">
        <v>8</v>
      </c>
      <c r="L5" s="9"/>
    </row>
    <row r="6" spans="1:15" ht="15" customHeight="1">
      <c r="A6" s="10" t="s">
        <v>9</v>
      </c>
      <c r="B6" s="10"/>
      <c r="C6" s="11"/>
      <c r="D6" s="11"/>
      <c r="E6" s="11"/>
      <c r="F6" s="10"/>
      <c r="G6" s="10"/>
      <c r="H6" s="10"/>
      <c r="I6" s="10"/>
      <c r="J6" s="10"/>
      <c r="K6" s="10"/>
      <c r="L6" s="12"/>
      <c r="O6" s="13"/>
    </row>
    <row r="7" spans="1:15" ht="15" customHeight="1">
      <c r="A7" s="2" t="s">
        <v>10</v>
      </c>
      <c r="B7" s="2"/>
      <c r="C7" s="2"/>
      <c r="D7" s="14"/>
      <c r="E7" s="15"/>
      <c r="F7" s="34"/>
      <c r="G7" s="34"/>
      <c r="H7" s="34"/>
      <c r="I7" s="34"/>
      <c r="J7" s="34"/>
      <c r="K7" s="34"/>
      <c r="L7" s="6"/>
      <c r="O7" s="13"/>
    </row>
    <row r="8" spans="1:15" ht="15" customHeight="1">
      <c r="A8" s="16"/>
      <c r="B8" s="16"/>
      <c r="C8" s="16"/>
      <c r="D8" s="16"/>
      <c r="E8" s="31"/>
      <c r="F8" s="31"/>
      <c r="G8" s="31"/>
      <c r="H8" s="31"/>
      <c r="I8" s="31"/>
      <c r="J8" s="31"/>
      <c r="K8" s="31"/>
      <c r="L8" s="6"/>
      <c r="O8" s="13"/>
    </row>
    <row r="9" spans="1:15" ht="15" customHeight="1">
      <c r="A9" s="17"/>
      <c r="B9" s="18">
        <v>1</v>
      </c>
      <c r="C9" t="s">
        <v>78</v>
      </c>
      <c r="D9" t="s">
        <v>106</v>
      </c>
      <c r="E9" s="28" t="s">
        <v>107</v>
      </c>
      <c r="F9" s="28">
        <v>1</v>
      </c>
      <c r="G9" s="28">
        <v>5</v>
      </c>
      <c r="H9" s="28">
        <v>6</v>
      </c>
      <c r="I9" s="28">
        <v>5</v>
      </c>
      <c r="J9" s="28">
        <v>3</v>
      </c>
      <c r="K9" s="28">
        <f>F9*11+G9*10+H9*8+I9*5</f>
        <v>134</v>
      </c>
      <c r="L9" s="6"/>
      <c r="O9" s="13"/>
    </row>
    <row r="10" spans="1:12" ht="15" customHeight="1">
      <c r="A10" s="12"/>
      <c r="B10" s="18">
        <v>2</v>
      </c>
      <c r="C10" t="s">
        <v>96</v>
      </c>
      <c r="D10" t="s">
        <v>92</v>
      </c>
      <c r="E10" s="28" t="s">
        <v>107</v>
      </c>
      <c r="F10" s="28">
        <v>4</v>
      </c>
      <c r="G10" s="28">
        <v>1</v>
      </c>
      <c r="H10" s="28">
        <v>8</v>
      </c>
      <c r="I10" s="28">
        <v>1</v>
      </c>
      <c r="J10" s="28">
        <v>7</v>
      </c>
      <c r="K10" s="28">
        <f>F10*11+G10*10+H10*8+I10*5</f>
        <v>123</v>
      </c>
      <c r="L10" s="19"/>
    </row>
    <row r="11" spans="1:12" ht="15" customHeight="1">
      <c r="A11" s="12"/>
      <c r="B11" s="20"/>
      <c r="C11" s="19"/>
      <c r="D11" s="19"/>
      <c r="E11" s="21"/>
      <c r="F11" s="21"/>
      <c r="G11" s="21"/>
      <c r="H11" s="21"/>
      <c r="I11" s="21"/>
      <c r="J11" s="21"/>
      <c r="K11" s="28"/>
      <c r="L11" s="19"/>
    </row>
    <row r="12" spans="1:12" ht="15" customHeight="1">
      <c r="A12" s="22" t="s">
        <v>11</v>
      </c>
      <c r="B12" s="22"/>
      <c r="C12" s="23"/>
      <c r="D12" s="23"/>
      <c r="E12" s="32"/>
      <c r="F12" s="32"/>
      <c r="G12" s="32"/>
      <c r="H12" s="32"/>
      <c r="I12" s="32"/>
      <c r="J12" s="32"/>
      <c r="K12" s="33"/>
      <c r="L12" s="19"/>
    </row>
    <row r="13" spans="1:12" ht="15" customHeight="1">
      <c r="A13" s="12"/>
      <c r="B13" s="12"/>
      <c r="C13" s="19"/>
      <c r="D13" s="19"/>
      <c r="E13" s="21"/>
      <c r="F13" s="21"/>
      <c r="G13" s="21"/>
      <c r="H13" s="21"/>
      <c r="I13" s="21"/>
      <c r="J13" s="21"/>
      <c r="K13" s="28"/>
      <c r="L13" s="19"/>
    </row>
    <row r="14" spans="1:12" ht="15" customHeight="1">
      <c r="A14" s="25"/>
      <c r="B14" s="20">
        <v>1</v>
      </c>
      <c r="C14" t="s">
        <v>97</v>
      </c>
      <c r="D14" t="s">
        <v>92</v>
      </c>
      <c r="E14" s="28" t="s">
        <v>107</v>
      </c>
      <c r="F14" s="28">
        <v>0</v>
      </c>
      <c r="G14" s="28">
        <v>2</v>
      </c>
      <c r="H14" s="28">
        <v>2</v>
      </c>
      <c r="I14" s="28">
        <v>12</v>
      </c>
      <c r="J14" s="28">
        <v>4</v>
      </c>
      <c r="K14" s="28">
        <f>F14*11+G14*10+H14*8+I14*5</f>
        <v>96</v>
      </c>
      <c r="L14" s="19"/>
    </row>
    <row r="15" spans="1:11" ht="15" customHeight="1">
      <c r="A15" s="6"/>
      <c r="B15" s="26"/>
      <c r="C15" s="6"/>
      <c r="D15" s="19"/>
      <c r="E15" s="21"/>
      <c r="F15" s="28"/>
      <c r="G15" s="28"/>
      <c r="H15" s="28"/>
      <c r="I15" s="28"/>
      <c r="J15" s="28"/>
      <c r="K15" s="28"/>
    </row>
    <row r="16" spans="1:11" ht="15" customHeight="1">
      <c r="A16" s="1" t="s">
        <v>12</v>
      </c>
      <c r="B16" s="1"/>
      <c r="C16" s="1"/>
      <c r="D16" s="24"/>
      <c r="E16" s="33"/>
      <c r="F16" s="33"/>
      <c r="G16" s="33"/>
      <c r="H16" s="33"/>
      <c r="I16" s="33"/>
      <c r="J16" s="33"/>
      <c r="K16" s="33"/>
    </row>
    <row r="17" spans="1:11" ht="15" customHeight="1">
      <c r="A17" s="4"/>
      <c r="B17" s="4"/>
      <c r="E17" s="28"/>
      <c r="F17" s="28"/>
      <c r="G17" s="28"/>
      <c r="H17" s="28"/>
      <c r="I17" s="28"/>
      <c r="J17" s="28"/>
      <c r="K17" s="28"/>
    </row>
    <row r="18" spans="2:11" ht="15" customHeight="1">
      <c r="B18" s="28"/>
      <c r="E18" s="21"/>
      <c r="F18" s="28"/>
      <c r="G18" s="28"/>
      <c r="H18" s="28"/>
      <c r="I18" s="28"/>
      <c r="J18" s="28"/>
      <c r="K18" s="28"/>
    </row>
    <row r="19" spans="1:11" ht="15" customHeight="1">
      <c r="A19" s="1" t="s">
        <v>13</v>
      </c>
      <c r="B19" s="1"/>
      <c r="C19" s="1"/>
      <c r="D19" s="24"/>
      <c r="E19" s="33"/>
      <c r="F19" s="33"/>
      <c r="G19" s="33"/>
      <c r="H19" s="33"/>
      <c r="I19" s="33"/>
      <c r="J19" s="33"/>
      <c r="K19" s="33"/>
    </row>
    <row r="20" spans="1:11" ht="15" customHeight="1">
      <c r="A20" s="4"/>
      <c r="B20" s="28"/>
      <c r="E20" s="21"/>
      <c r="F20" s="28"/>
      <c r="G20" s="28"/>
      <c r="H20" s="28"/>
      <c r="I20" s="28"/>
      <c r="J20" s="28"/>
      <c r="K20" s="28"/>
    </row>
    <row r="21" spans="1:11" ht="15" customHeight="1">
      <c r="A21" s="22" t="s">
        <v>14</v>
      </c>
      <c r="B21" s="29"/>
      <c r="C21" s="24"/>
      <c r="D21" s="24"/>
      <c r="E21" s="33"/>
      <c r="F21" s="33"/>
      <c r="G21" s="33"/>
      <c r="H21" s="33"/>
      <c r="I21" s="33"/>
      <c r="J21" s="33"/>
      <c r="K21" s="33"/>
    </row>
    <row r="22" spans="1:11" ht="15" customHeight="1">
      <c r="A22" s="4" t="s">
        <v>15</v>
      </c>
      <c r="B22" s="28"/>
      <c r="E22" s="28"/>
      <c r="F22" s="28"/>
      <c r="G22" s="28"/>
      <c r="H22" s="28"/>
      <c r="I22" s="28"/>
      <c r="J22" s="28"/>
      <c r="K22" s="28"/>
    </row>
    <row r="23" spans="1:11" ht="15" customHeight="1">
      <c r="A23" s="4"/>
      <c r="B23" s="28">
        <v>1</v>
      </c>
      <c r="C23" t="s">
        <v>75</v>
      </c>
      <c r="D23" t="s">
        <v>106</v>
      </c>
      <c r="E23" s="28" t="s">
        <v>107</v>
      </c>
      <c r="F23" s="28">
        <v>9</v>
      </c>
      <c r="G23" s="28">
        <v>13</v>
      </c>
      <c r="H23" s="28">
        <v>18</v>
      </c>
      <c r="I23" s="28">
        <v>0</v>
      </c>
      <c r="J23" s="28">
        <v>0</v>
      </c>
      <c r="K23" s="28">
        <f>F23*11+G23*10+H23*8+I23*5</f>
        <v>373</v>
      </c>
    </row>
    <row r="24" spans="1:11" ht="15" customHeight="1">
      <c r="A24" s="4" t="s">
        <v>16</v>
      </c>
      <c r="B24" s="28"/>
      <c r="E24" s="28"/>
      <c r="F24" s="28"/>
      <c r="G24" s="28"/>
      <c r="H24" s="28"/>
      <c r="I24" s="28"/>
      <c r="J24" s="28"/>
      <c r="K24" s="28"/>
    </row>
    <row r="25" spans="1:11" ht="15" customHeight="1">
      <c r="A25" s="4"/>
      <c r="B25" s="28"/>
      <c r="E25" s="28"/>
      <c r="F25" s="28"/>
      <c r="G25" s="28"/>
      <c r="H25" s="28"/>
      <c r="I25" s="28"/>
      <c r="J25" s="28"/>
      <c r="K25" s="28"/>
    </row>
    <row r="26" spans="1:11" ht="15" customHeight="1">
      <c r="A26" s="4" t="s">
        <v>17</v>
      </c>
      <c r="B26" s="28"/>
      <c r="E26" s="28"/>
      <c r="F26" s="28"/>
      <c r="G26" s="28"/>
      <c r="H26" s="28"/>
      <c r="I26" s="28"/>
      <c r="J26" s="28"/>
      <c r="K26" s="28"/>
    </row>
    <row r="27" spans="1:11" ht="15" customHeight="1">
      <c r="A27" s="4"/>
      <c r="B27" s="28"/>
      <c r="E27" s="28"/>
      <c r="F27" s="28"/>
      <c r="G27" s="28"/>
      <c r="H27" s="28"/>
      <c r="I27" s="28"/>
      <c r="J27" s="28"/>
      <c r="K27" s="28"/>
    </row>
    <row r="28" spans="1:11" ht="15" customHeight="1">
      <c r="A28" s="22" t="s">
        <v>18</v>
      </c>
      <c r="B28" s="29"/>
      <c r="C28" s="24"/>
      <c r="D28" s="24"/>
      <c r="E28" s="33"/>
      <c r="F28" s="33"/>
      <c r="G28" s="33"/>
      <c r="H28" s="33"/>
      <c r="I28" s="33"/>
      <c r="J28" s="33"/>
      <c r="K28" s="33"/>
    </row>
    <row r="29" spans="2:11" ht="15" customHeight="1">
      <c r="B29" s="28"/>
      <c r="E29" s="28"/>
      <c r="F29" s="28"/>
      <c r="G29" s="28"/>
      <c r="H29" s="28"/>
      <c r="I29" s="28"/>
      <c r="J29" s="28"/>
      <c r="K29" s="28"/>
    </row>
    <row r="30" spans="1:11" ht="15" customHeight="1">
      <c r="A30" s="4" t="s">
        <v>19</v>
      </c>
      <c r="B30" s="28"/>
      <c r="E30" s="28"/>
      <c r="F30" s="28"/>
      <c r="G30" s="28"/>
      <c r="H30" s="28"/>
      <c r="I30" s="28"/>
      <c r="J30" s="28"/>
      <c r="K30" s="28"/>
    </row>
    <row r="31" spans="1:11" ht="15" customHeight="1">
      <c r="A31" s="4"/>
      <c r="B31" s="28"/>
      <c r="E31" s="28"/>
      <c r="F31" s="28"/>
      <c r="G31" s="28"/>
      <c r="H31" s="28"/>
      <c r="I31" s="28"/>
      <c r="J31" s="28"/>
      <c r="K31" s="28"/>
    </row>
    <row r="32" spans="1:11" ht="15" customHeight="1">
      <c r="A32" s="4" t="s">
        <v>22</v>
      </c>
      <c r="B32" s="28">
        <v>1</v>
      </c>
      <c r="C32" t="s">
        <v>95</v>
      </c>
      <c r="D32" t="s">
        <v>92</v>
      </c>
      <c r="E32" s="28" t="s">
        <v>107</v>
      </c>
      <c r="F32" s="28"/>
      <c r="G32" s="28">
        <v>8</v>
      </c>
      <c r="H32" s="28">
        <v>15</v>
      </c>
      <c r="I32" s="28">
        <v>12</v>
      </c>
      <c r="J32" s="28">
        <v>5</v>
      </c>
      <c r="K32" s="28">
        <f>F32*11+G32*10+H32*8+I32*5</f>
        <v>260</v>
      </c>
    </row>
    <row r="33" spans="1:11" ht="15" customHeight="1">
      <c r="A33" s="4"/>
      <c r="B33" s="28"/>
      <c r="E33" s="28"/>
      <c r="F33" s="28"/>
      <c r="G33" s="28"/>
      <c r="H33" s="28"/>
      <c r="I33" s="28"/>
      <c r="J33" s="28"/>
      <c r="K33" s="28"/>
    </row>
    <row r="34" spans="1:11" ht="15" customHeight="1">
      <c r="A34" s="4" t="s">
        <v>20</v>
      </c>
      <c r="B34" s="28"/>
      <c r="E34" s="28"/>
      <c r="F34" s="28"/>
      <c r="G34" s="28"/>
      <c r="H34" s="28"/>
      <c r="I34" s="28"/>
      <c r="J34" s="28"/>
      <c r="K34" s="28"/>
    </row>
    <row r="35" spans="1:12" ht="15" customHeight="1">
      <c r="A35" s="4"/>
      <c r="B35" s="28"/>
      <c r="E35" s="28"/>
      <c r="F35" s="28"/>
      <c r="G35" s="28"/>
      <c r="H35" s="28"/>
      <c r="I35" s="28"/>
      <c r="J35" s="28"/>
      <c r="K35" s="28"/>
      <c r="L35" s="28"/>
    </row>
    <row r="36" spans="1:11" ht="15" customHeight="1">
      <c r="A36" s="4" t="s">
        <v>17</v>
      </c>
      <c r="B36" s="28"/>
      <c r="E36" s="28"/>
      <c r="F36" s="28"/>
      <c r="G36" s="28"/>
      <c r="H36" s="28"/>
      <c r="I36" s="28"/>
      <c r="J36" s="28"/>
      <c r="K36" s="28"/>
    </row>
    <row r="37" spans="1:11" ht="18.75" customHeight="1">
      <c r="A37" s="4"/>
      <c r="B37" s="28"/>
      <c r="D37" s="19"/>
      <c r="E37" s="21"/>
      <c r="F37" s="28"/>
      <c r="G37" s="28"/>
      <c r="H37" s="28"/>
      <c r="I37" s="28"/>
      <c r="J37" s="28"/>
      <c r="K37" s="28"/>
    </row>
    <row r="38" spans="1:11" ht="15" customHeight="1">
      <c r="A38" s="22" t="s">
        <v>21</v>
      </c>
      <c r="B38" s="29"/>
      <c r="C38" s="24"/>
      <c r="D38" s="24"/>
      <c r="E38" s="33"/>
      <c r="F38" s="33"/>
      <c r="G38" s="33"/>
      <c r="H38" s="33"/>
      <c r="I38" s="33"/>
      <c r="J38" s="33"/>
      <c r="K38" s="33"/>
    </row>
    <row r="39" spans="1:11" ht="15" customHeight="1">
      <c r="A39" s="4" t="s">
        <v>15</v>
      </c>
      <c r="B39" s="28"/>
      <c r="E39" s="28"/>
      <c r="F39" s="28"/>
      <c r="G39" s="28"/>
      <c r="H39" s="28"/>
      <c r="I39" s="28"/>
      <c r="J39" s="28"/>
      <c r="K39" s="28"/>
    </row>
    <row r="40" spans="2:11" ht="15" customHeight="1">
      <c r="B40" s="28"/>
      <c r="E40" s="28"/>
      <c r="F40" s="28"/>
      <c r="G40" s="28"/>
      <c r="H40" s="28"/>
      <c r="I40" s="28"/>
      <c r="J40" s="28"/>
      <c r="K40" s="28"/>
    </row>
    <row r="41" spans="1:11" ht="15" customHeight="1">
      <c r="A41" s="4" t="s">
        <v>22</v>
      </c>
      <c r="B41" s="28">
        <v>1</v>
      </c>
      <c r="C41" t="s">
        <v>94</v>
      </c>
      <c r="D41" t="s">
        <v>92</v>
      </c>
      <c r="E41" s="28" t="s">
        <v>107</v>
      </c>
      <c r="F41" s="28"/>
      <c r="G41" s="28">
        <v>5</v>
      </c>
      <c r="H41" s="28">
        <v>12</v>
      </c>
      <c r="I41" s="28">
        <v>21</v>
      </c>
      <c r="J41" s="28">
        <v>2</v>
      </c>
      <c r="K41" s="28">
        <f>F41*11+G41*10+H41*8+I41*5</f>
        <v>251</v>
      </c>
    </row>
    <row r="42" spans="2:11" ht="15" customHeight="1">
      <c r="B42" s="28"/>
      <c r="E42" s="28"/>
      <c r="F42" s="28"/>
      <c r="G42" s="28"/>
      <c r="H42" s="28"/>
      <c r="I42" s="28"/>
      <c r="J42" s="28"/>
      <c r="K42" s="28"/>
    </row>
    <row r="43" spans="2:11" ht="15" customHeight="1">
      <c r="B43" s="28"/>
      <c r="E43" s="28"/>
      <c r="F43" s="28"/>
      <c r="G43" s="28"/>
      <c r="H43" s="28"/>
      <c r="I43" s="28"/>
      <c r="J43" s="28"/>
      <c r="K43" s="28"/>
    </row>
    <row r="44" spans="1:11" ht="15" customHeight="1">
      <c r="A44" s="4"/>
      <c r="B44" s="28"/>
      <c r="E44" s="28"/>
      <c r="F44" s="28"/>
      <c r="G44" s="28"/>
      <c r="H44" s="28"/>
      <c r="I44" s="28"/>
      <c r="J44" s="28"/>
      <c r="K44" s="28"/>
    </row>
    <row r="45" spans="1:11" ht="15" customHeight="1">
      <c r="A45" s="22" t="s">
        <v>23</v>
      </c>
      <c r="B45" s="29"/>
      <c r="C45" s="24"/>
      <c r="D45" s="24"/>
      <c r="E45" s="33"/>
      <c r="F45" s="33"/>
      <c r="G45" s="33"/>
      <c r="H45" s="33"/>
      <c r="I45" s="33"/>
      <c r="J45" s="33"/>
      <c r="K45" s="33"/>
    </row>
    <row r="46" spans="1:11" ht="15" customHeight="1">
      <c r="A46" s="4" t="s">
        <v>24</v>
      </c>
      <c r="B46" s="30"/>
      <c r="E46" s="28"/>
      <c r="F46" s="28"/>
      <c r="G46" s="28"/>
      <c r="H46" s="28"/>
      <c r="I46" s="28"/>
      <c r="J46" s="28"/>
      <c r="K46" s="28"/>
    </row>
    <row r="47" spans="2:11" ht="15" customHeight="1">
      <c r="B47" s="28">
        <v>1</v>
      </c>
      <c r="C47" t="s">
        <v>54</v>
      </c>
      <c r="D47" t="s">
        <v>52</v>
      </c>
      <c r="E47" s="28" t="s">
        <v>107</v>
      </c>
      <c r="F47" s="28">
        <v>13</v>
      </c>
      <c r="G47" s="28">
        <v>19</v>
      </c>
      <c r="H47" s="28">
        <v>5</v>
      </c>
      <c r="I47" s="28">
        <v>3</v>
      </c>
      <c r="J47" s="28">
        <v>0</v>
      </c>
      <c r="K47" s="28">
        <f aca="true" t="shared" si="0" ref="K47:K54">F47*11+G47*10+H47*8+I47*5</f>
        <v>388</v>
      </c>
    </row>
    <row r="48" spans="2:11" ht="15" customHeight="1">
      <c r="B48" s="28">
        <v>2</v>
      </c>
      <c r="C48" t="s">
        <v>81</v>
      </c>
      <c r="D48" t="s">
        <v>82</v>
      </c>
      <c r="E48" s="28" t="s">
        <v>107</v>
      </c>
      <c r="F48" s="28">
        <v>13</v>
      </c>
      <c r="G48" s="28">
        <v>15</v>
      </c>
      <c r="H48" s="28">
        <v>11</v>
      </c>
      <c r="I48" s="28">
        <v>1</v>
      </c>
      <c r="J48" s="28">
        <v>0</v>
      </c>
      <c r="K48" s="28">
        <f t="shared" si="0"/>
        <v>386</v>
      </c>
    </row>
    <row r="49" spans="2:11" ht="15" customHeight="1">
      <c r="B49" s="28">
        <v>3</v>
      </c>
      <c r="C49" t="s">
        <v>51</v>
      </c>
      <c r="D49" t="s">
        <v>52</v>
      </c>
      <c r="E49" s="28" t="s">
        <v>107</v>
      </c>
      <c r="F49" s="28">
        <v>6</v>
      </c>
      <c r="G49" s="28">
        <v>17</v>
      </c>
      <c r="H49" s="28">
        <v>14</v>
      </c>
      <c r="I49" s="28">
        <v>3</v>
      </c>
      <c r="J49" s="28">
        <v>0</v>
      </c>
      <c r="K49" s="28">
        <f t="shared" si="0"/>
        <v>363</v>
      </c>
    </row>
    <row r="50" spans="2:11" ht="15" customHeight="1">
      <c r="B50" s="28">
        <v>4</v>
      </c>
      <c r="C50" t="s">
        <v>53</v>
      </c>
      <c r="D50" t="s">
        <v>52</v>
      </c>
      <c r="E50" s="28" t="s">
        <v>107</v>
      </c>
      <c r="F50" s="28">
        <v>6</v>
      </c>
      <c r="G50" s="28">
        <v>17</v>
      </c>
      <c r="H50" s="28">
        <v>14</v>
      </c>
      <c r="I50" s="28">
        <v>3</v>
      </c>
      <c r="J50" s="28">
        <v>0</v>
      </c>
      <c r="K50" s="28">
        <f t="shared" si="0"/>
        <v>363</v>
      </c>
    </row>
    <row r="51" spans="2:11" ht="15" customHeight="1">
      <c r="B51" s="28">
        <v>5</v>
      </c>
      <c r="C51" t="s">
        <v>55</v>
      </c>
      <c r="D51" t="s">
        <v>50</v>
      </c>
      <c r="E51" s="28" t="s">
        <v>107</v>
      </c>
      <c r="F51" s="28">
        <v>10</v>
      </c>
      <c r="G51" s="28">
        <v>14</v>
      </c>
      <c r="H51" s="28">
        <v>12</v>
      </c>
      <c r="I51" s="28">
        <v>3</v>
      </c>
      <c r="J51" s="28">
        <v>1</v>
      </c>
      <c r="K51" s="28">
        <f t="shared" si="0"/>
        <v>361</v>
      </c>
    </row>
    <row r="52" spans="2:11" ht="15" customHeight="1">
      <c r="B52" s="28">
        <v>6</v>
      </c>
      <c r="C52" t="s">
        <v>56</v>
      </c>
      <c r="D52" t="s">
        <v>50</v>
      </c>
      <c r="E52" s="28" t="s">
        <v>107</v>
      </c>
      <c r="F52" s="28">
        <v>5</v>
      </c>
      <c r="G52" s="28">
        <v>13</v>
      </c>
      <c r="H52" s="28">
        <v>14</v>
      </c>
      <c r="I52" s="28">
        <v>8</v>
      </c>
      <c r="J52" s="28">
        <v>0</v>
      </c>
      <c r="K52" s="28">
        <f t="shared" si="0"/>
        <v>337</v>
      </c>
    </row>
    <row r="53" spans="2:11" ht="15" customHeight="1">
      <c r="B53" s="28">
        <v>7</v>
      </c>
      <c r="C53" t="s">
        <v>109</v>
      </c>
      <c r="D53" t="s">
        <v>110</v>
      </c>
      <c r="E53" s="28" t="s">
        <v>107</v>
      </c>
      <c r="F53" s="28">
        <v>4</v>
      </c>
      <c r="G53" s="28">
        <v>7</v>
      </c>
      <c r="H53" s="28">
        <v>18</v>
      </c>
      <c r="I53" s="28">
        <v>10</v>
      </c>
      <c r="J53" s="28">
        <v>1</v>
      </c>
      <c r="K53" s="28">
        <f t="shared" si="0"/>
        <v>308</v>
      </c>
    </row>
    <row r="54" spans="2:11" ht="15" customHeight="1">
      <c r="B54" s="28">
        <v>8</v>
      </c>
      <c r="C54" t="s">
        <v>73</v>
      </c>
      <c r="D54" t="s">
        <v>70</v>
      </c>
      <c r="E54" s="28" t="s">
        <v>107</v>
      </c>
      <c r="F54" s="28">
        <v>5</v>
      </c>
      <c r="G54" s="28">
        <v>10</v>
      </c>
      <c r="H54" s="28">
        <v>10</v>
      </c>
      <c r="I54" s="28">
        <v>12</v>
      </c>
      <c r="J54" s="28">
        <v>3</v>
      </c>
      <c r="K54" s="28">
        <f t="shared" si="0"/>
        <v>295</v>
      </c>
    </row>
    <row r="55" spans="2:11" ht="15" customHeight="1">
      <c r="B55" s="28"/>
      <c r="E55" s="21"/>
      <c r="F55" s="28"/>
      <c r="G55" s="28"/>
      <c r="H55" s="28"/>
      <c r="I55" s="28"/>
      <c r="J55" s="28"/>
      <c r="K55" s="28"/>
    </row>
    <row r="56" spans="1:11" ht="15" customHeight="1">
      <c r="A56" s="16" t="s">
        <v>19</v>
      </c>
      <c r="B56" s="17"/>
      <c r="E56" s="21"/>
      <c r="F56" s="28"/>
      <c r="G56" s="28"/>
      <c r="H56" s="28"/>
      <c r="I56" s="28"/>
      <c r="J56" s="28"/>
      <c r="K56" s="28"/>
    </row>
    <row r="57" spans="1:11" ht="15" customHeight="1">
      <c r="A57" s="16"/>
      <c r="B57" s="20">
        <v>1</v>
      </c>
      <c r="C57" t="s">
        <v>90</v>
      </c>
      <c r="D57" t="s">
        <v>106</v>
      </c>
      <c r="E57" s="28" t="s">
        <v>107</v>
      </c>
      <c r="F57" s="28">
        <v>1</v>
      </c>
      <c r="G57" s="28">
        <v>4</v>
      </c>
      <c r="H57" s="28">
        <v>9</v>
      </c>
      <c r="I57" s="28">
        <v>18</v>
      </c>
      <c r="J57" s="28">
        <v>8</v>
      </c>
      <c r="K57" s="28">
        <f>F57*11+G57*10+H57*8+I57*5</f>
        <v>213</v>
      </c>
    </row>
    <row r="58" spans="1:11" ht="15" customHeight="1">
      <c r="A58" s="16"/>
      <c r="B58" s="20"/>
      <c r="E58" s="28"/>
      <c r="F58" s="28"/>
      <c r="G58" s="28"/>
      <c r="H58" s="28"/>
      <c r="I58" s="28"/>
      <c r="J58" s="28"/>
      <c r="K58" s="28"/>
    </row>
    <row r="59" spans="1:11" ht="15" customHeight="1">
      <c r="A59" s="4" t="s">
        <v>25</v>
      </c>
      <c r="B59" s="30"/>
      <c r="E59" s="28"/>
      <c r="F59" s="28"/>
      <c r="G59" s="28"/>
      <c r="H59" s="28"/>
      <c r="I59" s="28"/>
      <c r="J59" s="28"/>
      <c r="K59" s="28"/>
    </row>
    <row r="60" spans="2:11" ht="15" customHeight="1">
      <c r="B60" s="28">
        <v>1</v>
      </c>
      <c r="C60" t="s">
        <v>91</v>
      </c>
      <c r="D60" t="s">
        <v>92</v>
      </c>
      <c r="E60" s="28" t="s">
        <v>107</v>
      </c>
      <c r="F60" s="28">
        <v>4</v>
      </c>
      <c r="G60" s="28">
        <v>9</v>
      </c>
      <c r="H60" s="28">
        <v>17</v>
      </c>
      <c r="I60" s="28">
        <v>9</v>
      </c>
      <c r="J60" s="28">
        <v>1</v>
      </c>
      <c r="K60" s="28">
        <f aca="true" t="shared" si="1" ref="K60:K67">F60*11+G60*10+H60*8+I60*5</f>
        <v>315</v>
      </c>
    </row>
    <row r="61" spans="2:11" ht="15" customHeight="1">
      <c r="B61" s="28">
        <v>2</v>
      </c>
      <c r="C61" t="s">
        <v>29</v>
      </c>
      <c r="D61" t="s">
        <v>116</v>
      </c>
      <c r="E61" s="28" t="s">
        <v>108</v>
      </c>
      <c r="F61" s="28">
        <v>3</v>
      </c>
      <c r="G61" s="28">
        <v>12</v>
      </c>
      <c r="H61" s="28">
        <v>14</v>
      </c>
      <c r="I61" s="28">
        <v>9</v>
      </c>
      <c r="J61" s="28">
        <v>1</v>
      </c>
      <c r="K61" s="28">
        <f t="shared" si="1"/>
        <v>310</v>
      </c>
    </row>
    <row r="62" spans="2:11" ht="15" customHeight="1">
      <c r="B62" s="28">
        <v>3</v>
      </c>
      <c r="C62" t="s">
        <v>72</v>
      </c>
      <c r="D62" t="s">
        <v>70</v>
      </c>
      <c r="E62" s="28" t="s">
        <v>107</v>
      </c>
      <c r="F62" s="28">
        <v>1</v>
      </c>
      <c r="G62" s="28">
        <v>13</v>
      </c>
      <c r="H62" s="28">
        <v>15</v>
      </c>
      <c r="I62" s="28">
        <v>7</v>
      </c>
      <c r="J62" s="28">
        <v>4</v>
      </c>
      <c r="K62" s="28">
        <f t="shared" si="1"/>
        <v>296</v>
      </c>
    </row>
    <row r="63" spans="2:11" ht="15" customHeight="1">
      <c r="B63" s="28">
        <v>4</v>
      </c>
      <c r="C63" t="s">
        <v>71</v>
      </c>
      <c r="D63" t="s">
        <v>70</v>
      </c>
      <c r="E63" s="28" t="s">
        <v>107</v>
      </c>
      <c r="F63" s="28">
        <v>2</v>
      </c>
      <c r="G63" s="28">
        <v>9</v>
      </c>
      <c r="H63" s="28">
        <v>17</v>
      </c>
      <c r="I63" s="28">
        <v>8</v>
      </c>
      <c r="J63" s="28">
        <v>4</v>
      </c>
      <c r="K63" s="28">
        <f t="shared" si="1"/>
        <v>288</v>
      </c>
    </row>
    <row r="64" spans="2:11" ht="15" customHeight="1">
      <c r="B64" s="28">
        <v>5</v>
      </c>
      <c r="C64" t="s">
        <v>89</v>
      </c>
      <c r="D64" t="s">
        <v>88</v>
      </c>
      <c r="E64" s="28" t="s">
        <v>107</v>
      </c>
      <c r="F64" s="28">
        <v>4</v>
      </c>
      <c r="G64" s="28">
        <v>8</v>
      </c>
      <c r="H64" s="28">
        <v>13</v>
      </c>
      <c r="I64" s="28">
        <v>12</v>
      </c>
      <c r="J64" s="28">
        <v>3</v>
      </c>
      <c r="K64" s="28">
        <f t="shared" si="1"/>
        <v>288</v>
      </c>
    </row>
    <row r="65" spans="2:11" ht="15" customHeight="1">
      <c r="B65" s="28">
        <v>6</v>
      </c>
      <c r="C65" t="s">
        <v>26</v>
      </c>
      <c r="D65" t="s">
        <v>27</v>
      </c>
      <c r="E65" s="28" t="s">
        <v>107</v>
      </c>
      <c r="F65" s="28">
        <v>2</v>
      </c>
      <c r="G65" s="28">
        <v>5</v>
      </c>
      <c r="H65" s="28">
        <v>16</v>
      </c>
      <c r="I65" s="28">
        <v>12</v>
      </c>
      <c r="J65" s="28">
        <v>5</v>
      </c>
      <c r="K65" s="28">
        <f t="shared" si="1"/>
        <v>260</v>
      </c>
    </row>
    <row r="66" spans="2:11" ht="15" customHeight="1">
      <c r="B66" s="28">
        <v>7</v>
      </c>
      <c r="C66" t="s">
        <v>93</v>
      </c>
      <c r="D66" t="s">
        <v>92</v>
      </c>
      <c r="E66" s="28" t="s">
        <v>107</v>
      </c>
      <c r="F66" s="28">
        <v>1</v>
      </c>
      <c r="G66" s="28">
        <v>4</v>
      </c>
      <c r="H66" s="28">
        <v>14</v>
      </c>
      <c r="I66" s="28">
        <v>15</v>
      </c>
      <c r="J66" s="28">
        <v>6</v>
      </c>
      <c r="K66" s="28">
        <f t="shared" si="1"/>
        <v>238</v>
      </c>
    </row>
    <row r="67" spans="2:11" ht="15" customHeight="1">
      <c r="B67" s="28">
        <v>8</v>
      </c>
      <c r="C67" t="s">
        <v>28</v>
      </c>
      <c r="D67" t="s">
        <v>27</v>
      </c>
      <c r="E67" s="28" t="s">
        <v>107</v>
      </c>
      <c r="F67" s="28">
        <v>0</v>
      </c>
      <c r="G67" s="28">
        <v>6</v>
      </c>
      <c r="H67" s="28">
        <v>3</v>
      </c>
      <c r="I67" s="28">
        <v>22</v>
      </c>
      <c r="J67" s="28">
        <v>9</v>
      </c>
      <c r="K67" s="28">
        <f t="shared" si="1"/>
        <v>194</v>
      </c>
    </row>
    <row r="68" spans="2:11" ht="15" customHeight="1">
      <c r="B68" s="28"/>
      <c r="E68" s="28"/>
      <c r="F68" s="28"/>
      <c r="G68" s="28"/>
      <c r="H68" s="28"/>
      <c r="I68" s="28"/>
      <c r="J68" s="28"/>
      <c r="K68" s="28"/>
    </row>
    <row r="69" spans="1:11" ht="15" customHeight="1">
      <c r="A69" s="4" t="s">
        <v>31</v>
      </c>
      <c r="B69" s="30"/>
      <c r="E69" s="28"/>
      <c r="F69" s="28"/>
      <c r="G69" s="28"/>
      <c r="H69" s="28"/>
      <c r="I69" s="28"/>
      <c r="J69" s="28"/>
      <c r="K69" s="28"/>
    </row>
    <row r="70" spans="1:11" ht="15" customHeight="1">
      <c r="A70" s="4"/>
      <c r="B70" s="18">
        <v>1</v>
      </c>
      <c r="C70" t="s">
        <v>57</v>
      </c>
      <c r="D70" t="s">
        <v>58</v>
      </c>
      <c r="E70" s="28" t="s">
        <v>107</v>
      </c>
      <c r="F70" s="28">
        <v>7</v>
      </c>
      <c r="G70" s="28">
        <v>12</v>
      </c>
      <c r="H70" s="28">
        <v>12</v>
      </c>
      <c r="I70" s="28">
        <v>8</v>
      </c>
      <c r="J70" s="28">
        <v>1</v>
      </c>
      <c r="K70" s="28">
        <f aca="true" t="shared" si="2" ref="K70:K78">F70*11+G70*10+H70*8+I70*5</f>
        <v>333</v>
      </c>
    </row>
    <row r="71" spans="2:11" ht="15" customHeight="1">
      <c r="B71" s="18">
        <v>2</v>
      </c>
      <c r="C71" t="s">
        <v>84</v>
      </c>
      <c r="D71" t="s">
        <v>82</v>
      </c>
      <c r="E71" s="28" t="s">
        <v>107</v>
      </c>
      <c r="F71" s="28">
        <v>4</v>
      </c>
      <c r="G71" s="28">
        <v>9</v>
      </c>
      <c r="H71" s="28">
        <v>21</v>
      </c>
      <c r="I71" s="28">
        <v>6</v>
      </c>
      <c r="J71" s="28">
        <v>0</v>
      </c>
      <c r="K71" s="28">
        <f t="shared" si="2"/>
        <v>332</v>
      </c>
    </row>
    <row r="72" spans="2:11" ht="15" customHeight="1">
      <c r="B72" s="18">
        <v>3</v>
      </c>
      <c r="C72" t="s">
        <v>100</v>
      </c>
      <c r="D72" t="s">
        <v>99</v>
      </c>
      <c r="E72" s="28" t="s">
        <v>108</v>
      </c>
      <c r="F72" s="28">
        <v>2</v>
      </c>
      <c r="G72" s="28">
        <v>10</v>
      </c>
      <c r="H72" s="28">
        <v>20</v>
      </c>
      <c r="I72" s="28">
        <v>8</v>
      </c>
      <c r="J72" s="28">
        <v>0</v>
      </c>
      <c r="K72" s="28">
        <f t="shared" si="2"/>
        <v>322</v>
      </c>
    </row>
    <row r="73" spans="2:11" ht="15" customHeight="1">
      <c r="B73" s="18">
        <v>4</v>
      </c>
      <c r="C73" t="s">
        <v>87</v>
      </c>
      <c r="D73" t="s">
        <v>88</v>
      </c>
      <c r="E73" s="28" t="s">
        <v>107</v>
      </c>
      <c r="F73" s="28">
        <v>4</v>
      </c>
      <c r="G73" s="28">
        <v>12</v>
      </c>
      <c r="H73" s="28">
        <v>14</v>
      </c>
      <c r="I73" s="28">
        <v>9</v>
      </c>
      <c r="J73" s="28">
        <v>1</v>
      </c>
      <c r="K73" s="28">
        <f t="shared" si="2"/>
        <v>321</v>
      </c>
    </row>
    <row r="74" spans="2:11" ht="15" customHeight="1">
      <c r="B74" s="18">
        <v>5</v>
      </c>
      <c r="C74" t="s">
        <v>49</v>
      </c>
      <c r="D74" t="s">
        <v>50</v>
      </c>
      <c r="E74" s="28" t="s">
        <v>107</v>
      </c>
      <c r="F74" s="28">
        <v>7</v>
      </c>
      <c r="G74" s="28">
        <v>5</v>
      </c>
      <c r="H74" s="28">
        <v>18</v>
      </c>
      <c r="I74" s="28">
        <v>9</v>
      </c>
      <c r="J74" s="28">
        <v>1</v>
      </c>
      <c r="K74" s="28">
        <f t="shared" si="2"/>
        <v>316</v>
      </c>
    </row>
    <row r="75" spans="2:11" ht="15" customHeight="1">
      <c r="B75" s="18">
        <v>6</v>
      </c>
      <c r="C75" t="s">
        <v>83</v>
      </c>
      <c r="D75" t="s">
        <v>82</v>
      </c>
      <c r="E75" s="28" t="s">
        <v>107</v>
      </c>
      <c r="F75" s="28">
        <v>3</v>
      </c>
      <c r="G75" s="28">
        <v>12</v>
      </c>
      <c r="H75" s="28">
        <v>13</v>
      </c>
      <c r="I75" s="28">
        <v>11</v>
      </c>
      <c r="J75" s="28">
        <v>1</v>
      </c>
      <c r="K75" s="28">
        <f t="shared" si="2"/>
        <v>312</v>
      </c>
    </row>
    <row r="76" spans="2:11" ht="15" customHeight="1">
      <c r="B76" s="18">
        <v>7</v>
      </c>
      <c r="C76" t="s">
        <v>102</v>
      </c>
      <c r="D76" t="s">
        <v>99</v>
      </c>
      <c r="E76" s="28" t="s">
        <v>108</v>
      </c>
      <c r="F76" s="28">
        <v>3</v>
      </c>
      <c r="G76" s="28">
        <v>5</v>
      </c>
      <c r="H76" s="28">
        <v>16</v>
      </c>
      <c r="I76" s="28">
        <v>16</v>
      </c>
      <c r="J76" s="28">
        <v>0</v>
      </c>
      <c r="K76" s="28">
        <f t="shared" si="2"/>
        <v>291</v>
      </c>
    </row>
    <row r="77" spans="2:11" ht="15" customHeight="1">
      <c r="B77" s="18">
        <v>8</v>
      </c>
      <c r="C77" t="s">
        <v>60</v>
      </c>
      <c r="D77" t="s">
        <v>61</v>
      </c>
      <c r="E77" s="28" t="s">
        <v>107</v>
      </c>
      <c r="F77" s="28">
        <v>4</v>
      </c>
      <c r="G77" s="28">
        <v>8</v>
      </c>
      <c r="H77" s="28">
        <v>12</v>
      </c>
      <c r="I77" s="28">
        <v>14</v>
      </c>
      <c r="J77" s="28">
        <v>2</v>
      </c>
      <c r="K77" s="28">
        <f t="shared" si="2"/>
        <v>290</v>
      </c>
    </row>
    <row r="78" spans="2:11" ht="15" customHeight="1">
      <c r="B78" s="18">
        <v>9</v>
      </c>
      <c r="C78" t="s">
        <v>101</v>
      </c>
      <c r="D78" t="s">
        <v>99</v>
      </c>
      <c r="E78" s="28" t="s">
        <v>108</v>
      </c>
      <c r="F78" s="28">
        <v>0</v>
      </c>
      <c r="G78" s="28">
        <v>2</v>
      </c>
      <c r="H78" s="28">
        <v>10</v>
      </c>
      <c r="I78" s="28">
        <v>6</v>
      </c>
      <c r="J78" s="28">
        <v>22</v>
      </c>
      <c r="K78" s="28">
        <f t="shared" si="2"/>
        <v>130</v>
      </c>
    </row>
    <row r="79" spans="2:11" ht="15" customHeight="1">
      <c r="B79" s="18"/>
      <c r="E79" s="28"/>
      <c r="F79" s="28"/>
      <c r="G79" s="28"/>
      <c r="H79" s="28"/>
      <c r="I79" s="28"/>
      <c r="J79" s="28"/>
      <c r="K79" s="28"/>
    </row>
    <row r="80" spans="1:11" ht="15" customHeight="1">
      <c r="A80" s="4" t="s">
        <v>32</v>
      </c>
      <c r="B80" s="30"/>
      <c r="E80" s="28"/>
      <c r="F80" s="28"/>
      <c r="G80" s="28"/>
      <c r="H80" s="28"/>
      <c r="I80" s="28"/>
      <c r="J80" s="28"/>
      <c r="K80" s="28"/>
    </row>
    <row r="81" spans="1:11" ht="15" customHeight="1">
      <c r="A81" s="4"/>
      <c r="B81" s="18">
        <v>1</v>
      </c>
      <c r="C81" t="s">
        <v>37</v>
      </c>
      <c r="D81" t="s">
        <v>116</v>
      </c>
      <c r="E81" s="28" t="s">
        <v>108</v>
      </c>
      <c r="F81" s="28">
        <v>1</v>
      </c>
      <c r="G81" s="28">
        <v>9</v>
      </c>
      <c r="H81" s="28">
        <v>15</v>
      </c>
      <c r="I81" s="28">
        <v>11</v>
      </c>
      <c r="J81" s="28">
        <v>4</v>
      </c>
      <c r="K81" s="28">
        <f aca="true" t="shared" si="3" ref="K81:K94">F81*11+G81*10+H81*8+I81*5</f>
        <v>276</v>
      </c>
    </row>
    <row r="82" spans="1:11" ht="15" customHeight="1">
      <c r="A82" s="4"/>
      <c r="B82" s="18">
        <v>2</v>
      </c>
      <c r="C82" t="s">
        <v>35</v>
      </c>
      <c r="D82" t="s">
        <v>116</v>
      </c>
      <c r="E82" s="28" t="s">
        <v>108</v>
      </c>
      <c r="F82" s="28">
        <v>4</v>
      </c>
      <c r="G82" s="28">
        <v>9</v>
      </c>
      <c r="H82" s="28">
        <v>11</v>
      </c>
      <c r="I82" s="28">
        <v>9</v>
      </c>
      <c r="J82" s="28">
        <v>7</v>
      </c>
      <c r="K82" s="28">
        <f t="shared" si="3"/>
        <v>267</v>
      </c>
    </row>
    <row r="83" spans="1:11" ht="15" customHeight="1">
      <c r="A83" s="4"/>
      <c r="B83" s="18">
        <v>3</v>
      </c>
      <c r="C83" t="s">
        <v>113</v>
      </c>
      <c r="D83" t="s">
        <v>114</v>
      </c>
      <c r="E83" s="28" t="s">
        <v>107</v>
      </c>
      <c r="F83" s="28">
        <v>3</v>
      </c>
      <c r="G83" s="28">
        <v>5</v>
      </c>
      <c r="H83" s="28">
        <v>13</v>
      </c>
      <c r="I83" s="28">
        <v>15</v>
      </c>
      <c r="J83" s="28">
        <v>4</v>
      </c>
      <c r="K83" s="28">
        <f t="shared" si="3"/>
        <v>262</v>
      </c>
    </row>
    <row r="84" spans="1:11" ht="15" customHeight="1">
      <c r="A84" s="4"/>
      <c r="B84" s="18">
        <v>4</v>
      </c>
      <c r="C84" t="s">
        <v>85</v>
      </c>
      <c r="D84" t="s">
        <v>82</v>
      </c>
      <c r="E84" s="28" t="s">
        <v>107</v>
      </c>
      <c r="F84" s="28">
        <v>5</v>
      </c>
      <c r="G84" s="28">
        <v>3</v>
      </c>
      <c r="H84" s="28">
        <v>7</v>
      </c>
      <c r="I84" s="28">
        <v>21</v>
      </c>
      <c r="J84" s="28">
        <v>4</v>
      </c>
      <c r="K84" s="28">
        <f t="shared" si="3"/>
        <v>246</v>
      </c>
    </row>
    <row r="85" spans="1:11" ht="15" customHeight="1">
      <c r="A85" s="4"/>
      <c r="B85" s="18">
        <v>5</v>
      </c>
      <c r="C85" t="s">
        <v>33</v>
      </c>
      <c r="D85" t="s">
        <v>34</v>
      </c>
      <c r="E85" s="28" t="s">
        <v>107</v>
      </c>
      <c r="F85" s="28">
        <v>2</v>
      </c>
      <c r="G85" s="28">
        <v>4</v>
      </c>
      <c r="H85" s="28">
        <v>12</v>
      </c>
      <c r="I85" s="28">
        <v>15</v>
      </c>
      <c r="J85" s="28">
        <v>7</v>
      </c>
      <c r="K85" s="28">
        <f t="shared" si="3"/>
        <v>233</v>
      </c>
    </row>
    <row r="86" spans="1:11" ht="15" customHeight="1">
      <c r="A86" s="4"/>
      <c r="B86" s="18">
        <v>6</v>
      </c>
      <c r="C86" t="s">
        <v>105</v>
      </c>
      <c r="D86" t="s">
        <v>99</v>
      </c>
      <c r="E86" s="28" t="s">
        <v>108</v>
      </c>
      <c r="F86" s="28">
        <v>1</v>
      </c>
      <c r="G86" s="28">
        <v>3</v>
      </c>
      <c r="H86" s="28">
        <v>12</v>
      </c>
      <c r="I86" s="28">
        <v>19</v>
      </c>
      <c r="J86" s="28">
        <v>5</v>
      </c>
      <c r="K86" s="28">
        <f t="shared" si="3"/>
        <v>232</v>
      </c>
    </row>
    <row r="87" spans="1:11" ht="15" customHeight="1">
      <c r="A87" s="4"/>
      <c r="B87" s="18">
        <v>7</v>
      </c>
      <c r="C87" t="s">
        <v>104</v>
      </c>
      <c r="D87" t="s">
        <v>99</v>
      </c>
      <c r="E87" s="28" t="s">
        <v>108</v>
      </c>
      <c r="F87" s="28">
        <v>1</v>
      </c>
      <c r="G87" s="28">
        <v>3</v>
      </c>
      <c r="H87" s="28">
        <v>8</v>
      </c>
      <c r="I87" s="28">
        <v>23</v>
      </c>
      <c r="J87" s="28">
        <v>5</v>
      </c>
      <c r="K87" s="28">
        <f t="shared" si="3"/>
        <v>220</v>
      </c>
    </row>
    <row r="88" spans="1:11" ht="15" customHeight="1">
      <c r="A88" s="4"/>
      <c r="B88" s="18">
        <v>8</v>
      </c>
      <c r="C88" t="s">
        <v>79</v>
      </c>
      <c r="D88" t="s">
        <v>30</v>
      </c>
      <c r="E88" s="28" t="s">
        <v>107</v>
      </c>
      <c r="F88" s="28">
        <v>2</v>
      </c>
      <c r="G88" s="28">
        <v>4</v>
      </c>
      <c r="H88" s="28">
        <v>13</v>
      </c>
      <c r="I88" s="28">
        <v>10</v>
      </c>
      <c r="J88" s="28">
        <v>11</v>
      </c>
      <c r="K88" s="28">
        <f t="shared" si="3"/>
        <v>216</v>
      </c>
    </row>
    <row r="89" spans="1:11" ht="15" customHeight="1">
      <c r="A89" s="4"/>
      <c r="B89" s="18">
        <v>9</v>
      </c>
      <c r="C89" t="s">
        <v>62</v>
      </c>
      <c r="D89" t="s">
        <v>63</v>
      </c>
      <c r="E89" s="28" t="s">
        <v>107</v>
      </c>
      <c r="F89" s="28">
        <v>1</v>
      </c>
      <c r="G89" s="28">
        <v>4</v>
      </c>
      <c r="H89" s="28">
        <v>12</v>
      </c>
      <c r="I89" s="28">
        <v>13</v>
      </c>
      <c r="J89" s="28">
        <v>10</v>
      </c>
      <c r="K89" s="28">
        <f t="shared" si="3"/>
        <v>212</v>
      </c>
    </row>
    <row r="90" spans="1:11" ht="15" customHeight="1">
      <c r="A90" s="4"/>
      <c r="B90" s="18">
        <v>10</v>
      </c>
      <c r="C90" t="s">
        <v>111</v>
      </c>
      <c r="D90" t="s">
        <v>110</v>
      </c>
      <c r="E90" s="28" t="s">
        <v>107</v>
      </c>
      <c r="F90" s="28">
        <v>0</v>
      </c>
      <c r="G90" s="28">
        <v>2</v>
      </c>
      <c r="H90" s="28">
        <v>10</v>
      </c>
      <c r="I90" s="28">
        <v>20</v>
      </c>
      <c r="J90" s="28">
        <v>8</v>
      </c>
      <c r="K90" s="28">
        <f t="shared" si="3"/>
        <v>200</v>
      </c>
    </row>
    <row r="91" spans="1:11" ht="15" customHeight="1">
      <c r="A91" s="4"/>
      <c r="B91" s="18">
        <v>11</v>
      </c>
      <c r="C91" t="s">
        <v>38</v>
      </c>
      <c r="D91" t="s">
        <v>27</v>
      </c>
      <c r="E91" s="28" t="s">
        <v>107</v>
      </c>
      <c r="F91" s="28">
        <v>1</v>
      </c>
      <c r="G91" s="28">
        <v>2</v>
      </c>
      <c r="H91" s="28">
        <v>8</v>
      </c>
      <c r="I91" s="28">
        <v>20</v>
      </c>
      <c r="J91" s="28">
        <v>9</v>
      </c>
      <c r="K91" s="28">
        <f t="shared" si="3"/>
        <v>195</v>
      </c>
    </row>
    <row r="92" spans="1:11" ht="15" customHeight="1">
      <c r="A92" s="30"/>
      <c r="B92" s="18">
        <v>12</v>
      </c>
      <c r="C92" t="s">
        <v>69</v>
      </c>
      <c r="D92" t="s">
        <v>70</v>
      </c>
      <c r="E92" s="28" t="s">
        <v>107</v>
      </c>
      <c r="F92" s="28">
        <v>1</v>
      </c>
      <c r="G92" s="28">
        <v>5</v>
      </c>
      <c r="H92" s="28">
        <v>6</v>
      </c>
      <c r="I92" s="28">
        <v>13</v>
      </c>
      <c r="J92" s="28">
        <v>15</v>
      </c>
      <c r="K92" s="28">
        <f t="shared" si="3"/>
        <v>174</v>
      </c>
    </row>
    <row r="93" spans="1:11" ht="15" customHeight="1">
      <c r="A93" s="30"/>
      <c r="B93" s="18">
        <v>13</v>
      </c>
      <c r="C93" t="s">
        <v>76</v>
      </c>
      <c r="D93" t="s">
        <v>106</v>
      </c>
      <c r="E93" s="28" t="s">
        <v>107</v>
      </c>
      <c r="F93" s="28">
        <v>1</v>
      </c>
      <c r="G93" s="28">
        <v>2</v>
      </c>
      <c r="H93" s="28">
        <v>4</v>
      </c>
      <c r="I93" s="28">
        <v>19</v>
      </c>
      <c r="J93" s="28">
        <v>14</v>
      </c>
      <c r="K93" s="28">
        <f t="shared" si="3"/>
        <v>158</v>
      </c>
    </row>
    <row r="94" spans="1:11" ht="15" customHeight="1">
      <c r="A94" s="30"/>
      <c r="B94" s="18">
        <v>14</v>
      </c>
      <c r="C94" s="27" t="s">
        <v>36</v>
      </c>
      <c r="D94" t="s">
        <v>27</v>
      </c>
      <c r="E94" s="28" t="s">
        <v>107</v>
      </c>
      <c r="F94" s="28">
        <v>0</v>
      </c>
      <c r="G94" s="28">
        <v>0</v>
      </c>
      <c r="H94" s="28">
        <v>7</v>
      </c>
      <c r="I94" s="28">
        <v>4</v>
      </c>
      <c r="J94" s="28">
        <v>9</v>
      </c>
      <c r="K94" s="28">
        <f t="shared" si="3"/>
        <v>76</v>
      </c>
    </row>
    <row r="95" spans="1:11" ht="15" customHeight="1">
      <c r="A95" s="4"/>
      <c r="B95" s="18"/>
      <c r="E95" s="28"/>
      <c r="F95" s="28"/>
      <c r="G95" s="28"/>
      <c r="H95" s="28"/>
      <c r="I95" s="28"/>
      <c r="J95" s="28"/>
      <c r="K95" s="28"/>
    </row>
    <row r="96" spans="1:11" ht="15" customHeight="1">
      <c r="A96" s="4"/>
      <c r="B96" s="18"/>
      <c r="E96" s="28"/>
      <c r="F96" s="28"/>
      <c r="G96" s="28"/>
      <c r="H96" s="28"/>
      <c r="I96" s="28"/>
      <c r="J96" s="28"/>
      <c r="K96" s="28"/>
    </row>
    <row r="97" spans="1:11" ht="15" customHeight="1">
      <c r="A97" s="4"/>
      <c r="B97" s="18"/>
      <c r="E97" s="28"/>
      <c r="F97" s="28"/>
      <c r="G97" s="28"/>
      <c r="H97" s="28"/>
      <c r="I97" s="28"/>
      <c r="J97" s="28"/>
      <c r="K97" s="28"/>
    </row>
    <row r="98" spans="1:11" ht="15" customHeight="1">
      <c r="A98" s="30" t="s">
        <v>39</v>
      </c>
      <c r="B98" s="18">
        <v>1</v>
      </c>
      <c r="C98" t="s">
        <v>103</v>
      </c>
      <c r="D98" t="s">
        <v>99</v>
      </c>
      <c r="E98" s="28" t="s">
        <v>108</v>
      </c>
      <c r="F98" s="28">
        <v>2</v>
      </c>
      <c r="G98" s="28">
        <v>2</v>
      </c>
      <c r="H98" s="28">
        <v>10</v>
      </c>
      <c r="I98" s="28">
        <v>13</v>
      </c>
      <c r="J98" s="28">
        <v>13</v>
      </c>
      <c r="K98" s="28">
        <f>F98*11+G98*10+H98*8+I98*5</f>
        <v>187</v>
      </c>
    </row>
    <row r="99" spans="1:11" ht="15" customHeight="1">
      <c r="A99" s="30"/>
      <c r="B99" s="18">
        <v>2</v>
      </c>
      <c r="C99" t="s">
        <v>68</v>
      </c>
      <c r="D99" t="s">
        <v>67</v>
      </c>
      <c r="E99" s="28" t="s">
        <v>107</v>
      </c>
      <c r="F99" s="28">
        <v>0</v>
      </c>
      <c r="G99" s="28">
        <v>3</v>
      </c>
      <c r="H99" s="28">
        <v>7</v>
      </c>
      <c r="I99" s="28">
        <v>20</v>
      </c>
      <c r="J99" s="28">
        <v>10</v>
      </c>
      <c r="K99" s="28">
        <f>F99*11+G99*10+H99*8+I99*5</f>
        <v>186</v>
      </c>
    </row>
    <row r="100" spans="1:11" ht="15" customHeight="1">
      <c r="A100" s="30"/>
      <c r="B100" s="18">
        <v>3</v>
      </c>
      <c r="C100" t="s">
        <v>115</v>
      </c>
      <c r="D100" t="s">
        <v>99</v>
      </c>
      <c r="E100" s="28" t="s">
        <v>108</v>
      </c>
      <c r="F100" s="28">
        <v>0</v>
      </c>
      <c r="G100" s="28">
        <v>2</v>
      </c>
      <c r="H100" s="28">
        <v>4</v>
      </c>
      <c r="I100" s="28">
        <v>22</v>
      </c>
      <c r="J100" s="28">
        <v>12</v>
      </c>
      <c r="K100" s="28">
        <f>F100*11+G100*10+H100*8+I100*5</f>
        <v>162</v>
      </c>
    </row>
    <row r="101" spans="1:11" ht="15" customHeight="1">
      <c r="A101" s="30"/>
      <c r="B101" s="18">
        <v>4</v>
      </c>
      <c r="C101" t="s">
        <v>40</v>
      </c>
      <c r="D101" t="s">
        <v>34</v>
      </c>
      <c r="E101" s="28" t="s">
        <v>107</v>
      </c>
      <c r="F101" s="28">
        <v>0</v>
      </c>
      <c r="G101" s="28">
        <v>1</v>
      </c>
      <c r="H101" s="28">
        <v>4</v>
      </c>
      <c r="I101" s="28">
        <v>9</v>
      </c>
      <c r="J101" s="28">
        <v>26</v>
      </c>
      <c r="K101" s="28">
        <f>F101*11+G101*10+H101*8+I101*5</f>
        <v>87</v>
      </c>
    </row>
    <row r="102" spans="1:11" ht="15" customHeight="1">
      <c r="A102" s="30"/>
      <c r="B102" s="18">
        <v>5</v>
      </c>
      <c r="C102" t="s">
        <v>66</v>
      </c>
      <c r="D102" t="s">
        <v>67</v>
      </c>
      <c r="E102" s="28" t="s">
        <v>107</v>
      </c>
      <c r="F102" s="28">
        <v>1</v>
      </c>
      <c r="G102" s="28">
        <v>0</v>
      </c>
      <c r="H102" s="28">
        <v>1</v>
      </c>
      <c r="I102" s="28">
        <v>9</v>
      </c>
      <c r="J102" s="28">
        <v>29</v>
      </c>
      <c r="K102" s="28">
        <f>F102*11+G102*10+H102*8+I102*5</f>
        <v>64</v>
      </c>
    </row>
    <row r="103" spans="1:11" ht="15" customHeight="1">
      <c r="A103" s="18"/>
      <c r="B103" s="18"/>
      <c r="E103" s="28"/>
      <c r="F103" s="28"/>
      <c r="G103" s="28"/>
      <c r="H103" s="28"/>
      <c r="I103" s="28"/>
      <c r="J103" s="28"/>
      <c r="K103" s="28"/>
    </row>
    <row r="104" spans="1:11" ht="15" customHeight="1">
      <c r="A104" s="30"/>
      <c r="B104" s="18"/>
      <c r="E104" s="21"/>
      <c r="F104" s="28"/>
      <c r="G104" s="28"/>
      <c r="H104" s="28"/>
      <c r="I104" s="28"/>
      <c r="J104" s="28"/>
      <c r="K104" s="28"/>
    </row>
    <row r="105" spans="1:11" ht="15" customHeight="1">
      <c r="A105" s="22" t="s">
        <v>41</v>
      </c>
      <c r="B105" s="29"/>
      <c r="C105" s="24"/>
      <c r="D105" s="24"/>
      <c r="E105" s="33"/>
      <c r="F105" s="33"/>
      <c r="G105" s="33"/>
      <c r="H105" s="33"/>
      <c r="I105" s="33"/>
      <c r="J105" s="33"/>
      <c r="K105" s="33"/>
    </row>
    <row r="106" spans="1:11" ht="15" customHeight="1">
      <c r="A106" s="30"/>
      <c r="B106" s="18"/>
      <c r="E106" s="21"/>
      <c r="F106" s="28"/>
      <c r="G106" s="28"/>
      <c r="H106" s="28"/>
      <c r="I106" s="28"/>
      <c r="J106" s="28"/>
      <c r="K106" s="28"/>
    </row>
    <row r="107" spans="1:11" ht="15" customHeight="1">
      <c r="A107" s="4" t="s">
        <v>24</v>
      </c>
      <c r="B107" s="18">
        <v>1</v>
      </c>
      <c r="C107" t="s">
        <v>98</v>
      </c>
      <c r="D107" t="s">
        <v>99</v>
      </c>
      <c r="E107" s="28" t="s">
        <v>108</v>
      </c>
      <c r="F107" s="28">
        <v>0</v>
      </c>
      <c r="G107" s="28">
        <v>1</v>
      </c>
      <c r="H107" s="28">
        <v>8</v>
      </c>
      <c r="I107" s="28">
        <v>8</v>
      </c>
      <c r="J107" s="28">
        <v>23</v>
      </c>
      <c r="K107" s="28">
        <f>F107*11+G107*10+H107*8+I107*5</f>
        <v>114</v>
      </c>
    </row>
    <row r="108" spans="1:11" ht="15" customHeight="1">
      <c r="A108" s="30"/>
      <c r="B108" s="18"/>
      <c r="E108" s="28"/>
      <c r="F108" s="28"/>
      <c r="G108" s="28"/>
      <c r="H108" s="28"/>
      <c r="I108" s="28"/>
      <c r="J108" s="28"/>
      <c r="K108" s="28"/>
    </row>
    <row r="109" spans="1:11" ht="15" customHeight="1">
      <c r="A109" s="30"/>
      <c r="B109" s="18"/>
      <c r="E109" s="28"/>
      <c r="F109" s="28"/>
      <c r="G109" s="28"/>
      <c r="H109" s="28"/>
      <c r="I109" s="28"/>
      <c r="J109" s="28"/>
      <c r="K109" s="28"/>
    </row>
    <row r="110" spans="1:11" ht="15" customHeight="1">
      <c r="A110" s="30" t="s">
        <v>42</v>
      </c>
      <c r="B110" s="18">
        <v>1</v>
      </c>
      <c r="C110" t="s">
        <v>43</v>
      </c>
      <c r="D110" t="s">
        <v>34</v>
      </c>
      <c r="E110" s="28" t="s">
        <v>107</v>
      </c>
      <c r="F110" s="28">
        <v>5</v>
      </c>
      <c r="G110" s="28">
        <v>3</v>
      </c>
      <c r="H110" s="28">
        <v>15</v>
      </c>
      <c r="I110" s="28">
        <v>12</v>
      </c>
      <c r="J110" s="28">
        <v>5</v>
      </c>
      <c r="K110" s="28">
        <f>F110*11+G110*10+H110*8+I110*5</f>
        <v>265</v>
      </c>
    </row>
    <row r="111" spans="1:11" ht="15" customHeight="1">
      <c r="A111" s="30"/>
      <c r="B111" s="18"/>
      <c r="E111" s="28"/>
      <c r="F111" s="28"/>
      <c r="G111" s="28"/>
      <c r="H111" s="28"/>
      <c r="I111" s="28"/>
      <c r="J111" s="28"/>
      <c r="K111" s="28"/>
    </row>
    <row r="112" spans="1:11" ht="15" customHeight="1">
      <c r="A112" s="30" t="s">
        <v>17</v>
      </c>
      <c r="B112" s="18">
        <v>1</v>
      </c>
      <c r="C112" t="s">
        <v>80</v>
      </c>
      <c r="D112" t="s">
        <v>27</v>
      </c>
      <c r="E112" s="28" t="s">
        <v>107</v>
      </c>
      <c r="F112" s="28">
        <v>0</v>
      </c>
      <c r="G112" s="28">
        <v>3</v>
      </c>
      <c r="H112" s="28">
        <v>7</v>
      </c>
      <c r="I112" s="28">
        <v>18</v>
      </c>
      <c r="J112" s="28">
        <v>0</v>
      </c>
      <c r="K112" s="28">
        <f>F112*11+G112*10+H112*8+I112*5</f>
        <v>176</v>
      </c>
    </row>
    <row r="113" spans="1:11" ht="15" customHeight="1">
      <c r="A113" s="30"/>
      <c r="B113" s="18">
        <v>2</v>
      </c>
      <c r="C113" t="s">
        <v>44</v>
      </c>
      <c r="D113" t="s">
        <v>27</v>
      </c>
      <c r="E113" s="28" t="s">
        <v>107</v>
      </c>
      <c r="F113" s="28">
        <v>0</v>
      </c>
      <c r="G113" s="28">
        <v>0</v>
      </c>
      <c r="H113" s="28">
        <v>1</v>
      </c>
      <c r="I113" s="28">
        <v>7</v>
      </c>
      <c r="J113" s="28">
        <v>32</v>
      </c>
      <c r="K113" s="28">
        <f>F113*11+G113*10+H113*8+I113*5</f>
        <v>43</v>
      </c>
    </row>
    <row r="114" spans="1:11" ht="15" customHeight="1">
      <c r="A114" s="30"/>
      <c r="B114" s="18"/>
      <c r="E114" s="28"/>
      <c r="F114" s="28"/>
      <c r="G114" s="28"/>
      <c r="H114" s="28"/>
      <c r="I114" s="28"/>
      <c r="J114" s="28"/>
      <c r="K114" s="28"/>
    </row>
    <row r="115" spans="1:11" ht="15" customHeight="1">
      <c r="A115" s="22" t="s">
        <v>45</v>
      </c>
      <c r="B115" s="22"/>
      <c r="C115" s="24"/>
      <c r="D115" s="24"/>
      <c r="E115" s="33"/>
      <c r="F115" s="33"/>
      <c r="G115" s="33"/>
      <c r="H115" s="33"/>
      <c r="I115" s="33"/>
      <c r="J115" s="33"/>
      <c r="K115" s="33"/>
    </row>
    <row r="116" spans="1:11" ht="15" customHeight="1">
      <c r="A116" s="4" t="s">
        <v>31</v>
      </c>
      <c r="B116" s="4"/>
      <c r="E116" s="28"/>
      <c r="F116" s="28"/>
      <c r="G116" s="28"/>
      <c r="H116" s="28"/>
      <c r="I116" s="28"/>
      <c r="J116" s="28"/>
      <c r="K116" s="28"/>
    </row>
    <row r="117" spans="1:11" ht="15" customHeight="1">
      <c r="A117" s="4"/>
      <c r="B117" s="18">
        <v>1</v>
      </c>
      <c r="C117" t="s">
        <v>59</v>
      </c>
      <c r="D117" t="s">
        <v>58</v>
      </c>
      <c r="E117" s="28" t="s">
        <v>107</v>
      </c>
      <c r="F117" s="28">
        <v>4</v>
      </c>
      <c r="G117" s="28">
        <v>7</v>
      </c>
      <c r="H117" s="28">
        <v>17</v>
      </c>
      <c r="I117" s="28">
        <v>12</v>
      </c>
      <c r="J117" s="28">
        <v>0</v>
      </c>
      <c r="K117" s="28">
        <f>F117*11+G117*10+H117*8+I117*5</f>
        <v>310</v>
      </c>
    </row>
    <row r="118" spans="1:11" ht="15" customHeight="1">
      <c r="A118" s="4"/>
      <c r="B118" s="18"/>
      <c r="E118" s="28"/>
      <c r="F118" s="28"/>
      <c r="G118" s="28"/>
      <c r="H118" s="28"/>
      <c r="I118" s="28"/>
      <c r="J118" s="28"/>
      <c r="K118" s="28"/>
    </row>
    <row r="119" spans="2:11" ht="12.75">
      <c r="B119" s="28"/>
      <c r="E119" s="28"/>
      <c r="F119" s="28"/>
      <c r="G119" s="28"/>
      <c r="H119" s="28"/>
      <c r="I119" s="28"/>
      <c r="J119" s="28"/>
      <c r="K119" s="28"/>
    </row>
    <row r="120" spans="2:11" ht="12.75">
      <c r="B120" s="28"/>
      <c r="E120" s="28"/>
      <c r="F120" s="28"/>
      <c r="G120" s="28"/>
      <c r="H120" s="28"/>
      <c r="I120" s="28"/>
      <c r="J120" s="28"/>
      <c r="K120" s="28"/>
    </row>
    <row r="121" spans="1:11" ht="12.75">
      <c r="A121" s="4" t="s">
        <v>24</v>
      </c>
      <c r="B121" s="30"/>
      <c r="E121" s="28"/>
      <c r="F121" s="28"/>
      <c r="G121" s="28"/>
      <c r="H121" s="28"/>
      <c r="I121" s="28"/>
      <c r="J121" s="28"/>
      <c r="K121" s="28"/>
    </row>
    <row r="122" spans="2:11" ht="12.75">
      <c r="B122" s="28">
        <v>1</v>
      </c>
      <c r="C122" t="s">
        <v>86</v>
      </c>
      <c r="D122" t="s">
        <v>82</v>
      </c>
      <c r="E122" s="28" t="s">
        <v>107</v>
      </c>
      <c r="F122" s="28">
        <v>2</v>
      </c>
      <c r="G122" s="28">
        <v>8</v>
      </c>
      <c r="H122" s="28">
        <v>15</v>
      </c>
      <c r="I122" s="28">
        <v>14</v>
      </c>
      <c r="J122" s="28">
        <v>1</v>
      </c>
      <c r="K122" s="28">
        <f>F122*11+G122*10+H122*8+I122*5</f>
        <v>292</v>
      </c>
    </row>
    <row r="123" spans="2:11" ht="12.75">
      <c r="B123" s="28"/>
      <c r="E123" s="28"/>
      <c r="F123" s="28"/>
      <c r="G123" s="28"/>
      <c r="H123" s="28"/>
      <c r="I123" s="28"/>
      <c r="J123" s="28"/>
      <c r="K123" s="28"/>
    </row>
    <row r="124" spans="1:11" ht="12.75">
      <c r="A124" s="4"/>
      <c r="E124" s="28"/>
      <c r="F124" s="28"/>
      <c r="G124" s="28"/>
      <c r="H124" s="28"/>
      <c r="I124" s="28"/>
      <c r="J124" s="28"/>
      <c r="K124" s="28"/>
    </row>
    <row r="125" spans="1:11" ht="12.75">
      <c r="A125" s="30"/>
      <c r="E125" s="28"/>
      <c r="F125" s="28"/>
      <c r="G125" s="28"/>
      <c r="H125" s="28"/>
      <c r="I125" s="28"/>
      <c r="J125" s="28"/>
      <c r="K125" s="28"/>
    </row>
    <row r="126" spans="1:11" ht="12.75">
      <c r="A126" s="30" t="s">
        <v>42</v>
      </c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>
        <v>1</v>
      </c>
      <c r="C127" t="s">
        <v>74</v>
      </c>
      <c r="D127" t="s">
        <v>70</v>
      </c>
      <c r="E127" s="28" t="s">
        <v>107</v>
      </c>
      <c r="F127" s="28">
        <v>1</v>
      </c>
      <c r="G127" s="28">
        <v>7</v>
      </c>
      <c r="H127" s="28">
        <v>13</v>
      </c>
      <c r="I127" s="28">
        <v>17</v>
      </c>
      <c r="J127" s="28">
        <v>2</v>
      </c>
      <c r="K127" s="28">
        <f>F127*11+G127*10+H127*8+I127*5</f>
        <v>270</v>
      </c>
    </row>
    <row r="128" spans="1:11" ht="12.75">
      <c r="A128" s="28"/>
      <c r="B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E130" s="28"/>
      <c r="F130" s="28"/>
      <c r="G130" s="28"/>
      <c r="H130" s="28"/>
      <c r="I130" s="28"/>
      <c r="J130" s="28"/>
      <c r="K130" s="28"/>
    </row>
    <row r="131" spans="1:11" ht="12.75">
      <c r="A131" s="30" t="s">
        <v>32</v>
      </c>
      <c r="B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>
        <v>1</v>
      </c>
      <c r="C132" t="s">
        <v>64</v>
      </c>
      <c r="D132" t="s">
        <v>65</v>
      </c>
      <c r="E132" s="28" t="s">
        <v>107</v>
      </c>
      <c r="F132" s="28">
        <v>0</v>
      </c>
      <c r="G132" s="28">
        <v>2</v>
      </c>
      <c r="H132" s="28">
        <v>10</v>
      </c>
      <c r="I132" s="28">
        <v>21</v>
      </c>
      <c r="J132" s="28">
        <v>7</v>
      </c>
      <c r="K132" s="28">
        <f>F132*11+G132*10+H132*8+I132*5</f>
        <v>205</v>
      </c>
    </row>
    <row r="133" spans="1:11" ht="12.75">
      <c r="A133" s="28"/>
      <c r="B133" s="28"/>
      <c r="E133" s="28"/>
      <c r="F133" s="28"/>
      <c r="G133" s="28"/>
      <c r="H133" s="28"/>
      <c r="I133" s="28"/>
      <c r="J133" s="28"/>
      <c r="K133" s="28"/>
    </row>
    <row r="134" spans="1:11" ht="12.75">
      <c r="A134" s="30" t="s">
        <v>39</v>
      </c>
      <c r="B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E136" s="28"/>
      <c r="F136" s="28"/>
      <c r="G136" s="28"/>
      <c r="H136" s="28"/>
      <c r="I136" s="28"/>
      <c r="J136" s="28"/>
      <c r="K136" s="28"/>
    </row>
    <row r="137" spans="1:11" ht="12.75">
      <c r="A137" s="22" t="s">
        <v>112</v>
      </c>
      <c r="B137" s="22"/>
      <c r="C137" s="24"/>
      <c r="D137" s="24"/>
      <c r="E137" s="33"/>
      <c r="F137" s="33"/>
      <c r="G137" s="33"/>
      <c r="H137" s="33"/>
      <c r="I137" s="33"/>
      <c r="J137" s="33"/>
      <c r="K137" s="33"/>
    </row>
    <row r="138" spans="2:11" ht="12.75">
      <c r="B138" s="28"/>
      <c r="E138" s="28"/>
      <c r="F138" s="28"/>
      <c r="G138" s="28"/>
      <c r="H138" s="28"/>
      <c r="I138" s="28"/>
      <c r="J138" s="28"/>
      <c r="K138" s="28"/>
    </row>
    <row r="139" spans="2:11" ht="12.75">
      <c r="B139" s="28">
        <v>1</v>
      </c>
      <c r="C139" t="s">
        <v>77</v>
      </c>
      <c r="D139" t="s">
        <v>106</v>
      </c>
      <c r="E139" s="28" t="s">
        <v>107</v>
      </c>
      <c r="F139" s="28">
        <v>0</v>
      </c>
      <c r="G139" s="28">
        <v>1</v>
      </c>
      <c r="H139" s="28">
        <v>1</v>
      </c>
      <c r="I139" s="28">
        <v>25</v>
      </c>
      <c r="J139" s="28">
        <v>6</v>
      </c>
      <c r="K139" s="28">
        <f>F139*11+G139*10+H139*8+I139*5</f>
        <v>143</v>
      </c>
    </row>
    <row r="140" spans="2:5" ht="12.75">
      <c r="B140" s="28"/>
      <c r="E140" s="28"/>
    </row>
    <row r="141" spans="2:5" ht="12.75">
      <c r="B141" s="28"/>
      <c r="E141" s="28"/>
    </row>
    <row r="142" spans="2:5" ht="12.75">
      <c r="B142" s="28"/>
      <c r="E142" s="28"/>
    </row>
    <row r="143" spans="2:5" ht="12.75">
      <c r="B143" s="28"/>
      <c r="E143" s="28"/>
    </row>
    <row r="144" spans="1:5" ht="12.75">
      <c r="A144" s="4" t="s">
        <v>46</v>
      </c>
      <c r="B144" s="28">
        <v>2</v>
      </c>
      <c r="E144" s="28"/>
    </row>
    <row r="145" spans="1:5" ht="12.75">
      <c r="A145" s="16" t="s">
        <v>47</v>
      </c>
      <c r="B145" s="28">
        <v>19</v>
      </c>
      <c r="E145" s="21"/>
    </row>
    <row r="146" spans="1:2" ht="12.75">
      <c r="A146" s="4" t="s">
        <v>48</v>
      </c>
      <c r="B146" s="28">
        <v>60</v>
      </c>
    </row>
    <row r="147" spans="1:2" ht="12.75">
      <c r="A147" s="16"/>
      <c r="B147" s="28"/>
    </row>
    <row r="148" spans="1:5" ht="12.75">
      <c r="A148" s="4"/>
      <c r="B148" s="30"/>
      <c r="E148" s="28"/>
    </row>
    <row r="149" ht="12.75">
      <c r="B149" s="28"/>
    </row>
    <row r="150" ht="12.75">
      <c r="B150" s="28"/>
    </row>
    <row r="151" spans="1:2" ht="12.75">
      <c r="A151" s="4"/>
      <c r="B151" s="28"/>
    </row>
    <row r="152" spans="2:5" ht="12.75">
      <c r="B152" s="28"/>
      <c r="E152" s="28"/>
    </row>
    <row r="153" ht="12.75">
      <c r="E153" s="28"/>
    </row>
    <row r="154" ht="12.75">
      <c r="E154" s="28"/>
    </row>
    <row r="155" ht="12.75">
      <c r="E155" s="28"/>
    </row>
    <row r="156" ht="12.75">
      <c r="E156" s="28"/>
    </row>
    <row r="157" ht="12.75">
      <c r="E157" s="28"/>
    </row>
    <row r="158" ht="12.75">
      <c r="E158" s="28"/>
    </row>
    <row r="159" ht="12.75">
      <c r="E159" s="28"/>
    </row>
  </sheetData>
  <sheetProtection/>
  <mergeCells count="3">
    <mergeCell ref="A7:C7"/>
    <mergeCell ref="A16:C16"/>
    <mergeCell ref="A19:C19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User-Xp</cp:lastModifiedBy>
  <cp:lastPrinted>2011-01-19T16:31:21Z</cp:lastPrinted>
  <dcterms:created xsi:type="dcterms:W3CDTF">2011-03-21T22:10:54Z</dcterms:created>
  <dcterms:modified xsi:type="dcterms:W3CDTF">2011-03-21T22:10:54Z</dcterms:modified>
  <cp:category/>
  <cp:version/>
  <cp:contentType/>
  <cp:contentStatus/>
</cp:coreProperties>
</file>